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90" windowWidth="11580" windowHeight="6795"/>
  </bookViews>
  <sheets>
    <sheet name="Seite 1" sheetId="6" r:id="rId1"/>
    <sheet name="Seite 2" sheetId="4" r:id="rId2"/>
    <sheet name="Seite 3" sheetId="3" r:id="rId3"/>
  </sheets>
  <calcPr calcId="145621"/>
</workbook>
</file>

<file path=xl/calcChain.xml><?xml version="1.0" encoding="utf-8"?>
<calcChain xmlns="http://schemas.openxmlformats.org/spreadsheetml/2006/main">
  <c r="L12" i="4" l="1"/>
  <c r="N12" i="4"/>
  <c r="L18" i="4"/>
  <c r="N18" i="4"/>
  <c r="L22" i="4"/>
  <c r="N22" i="4"/>
  <c r="L30" i="4"/>
  <c r="N30" i="4"/>
  <c r="N37" i="4"/>
  <c r="N43" i="4"/>
  <c r="N5" i="3"/>
  <c r="N15" i="3" s="1"/>
  <c r="N18" i="3" s="1"/>
  <c r="N19" i="3" s="1"/>
  <c r="N11" i="3"/>
  <c r="N12" i="3"/>
  <c r="N17" i="3"/>
  <c r="N32" i="3" l="1"/>
</calcChain>
</file>

<file path=xl/comments1.xml><?xml version="1.0" encoding="utf-8"?>
<comments xmlns="http://schemas.openxmlformats.org/spreadsheetml/2006/main">
  <authors>
    <author>Langlechner</author>
  </authors>
  <commentList>
    <comment ref="O7" authorId="0">
      <text>
        <r>
          <rPr>
            <i/>
            <sz val="8"/>
            <color indexed="81"/>
            <rFont val="Arial"/>
            <family val="2"/>
          </rPr>
          <t>= KG 0810 + KG 0820</t>
        </r>
      </text>
    </comment>
    <comment ref="O8" authorId="0">
      <text>
        <r>
          <rPr>
            <i/>
            <sz val="8"/>
            <color indexed="81"/>
            <rFont val="Arial"/>
            <family val="2"/>
          </rPr>
          <t>= KG 0910 + KG 0920</t>
        </r>
      </text>
    </comment>
    <comment ref="O9" authorId="0">
      <text>
        <r>
          <rPr>
            <i/>
            <sz val="8"/>
            <color indexed="81"/>
            <rFont val="Arial"/>
            <family val="2"/>
          </rPr>
          <t>= KG 1000</t>
        </r>
      </text>
    </comment>
    <comment ref="O10" authorId="0">
      <text>
        <r>
          <rPr>
            <i/>
            <sz val="8"/>
            <color indexed="81"/>
            <rFont val="Arial"/>
            <family val="2"/>
          </rPr>
          <t>= KG 1100</t>
        </r>
      </text>
    </comment>
    <comment ref="O11" authorId="0">
      <text>
        <r>
          <rPr>
            <i/>
            <sz val="8"/>
            <color indexed="81"/>
            <rFont val="Arial"/>
            <family val="2"/>
          </rPr>
          <t>= KG 1200</t>
        </r>
      </text>
    </comment>
    <comment ref="O13" authorId="0">
      <text>
        <r>
          <rPr>
            <i/>
            <sz val="8"/>
            <color indexed="81"/>
            <rFont val="Arial"/>
            <family val="2"/>
          </rPr>
          <t>= KG 1310</t>
        </r>
      </text>
    </comment>
    <comment ref="O14" authorId="0">
      <text>
        <r>
          <rPr>
            <i/>
            <sz val="8"/>
            <color indexed="81"/>
            <rFont val="Arial"/>
            <family val="2"/>
          </rPr>
          <t>= KG 1321 + 1322 + 1323</t>
        </r>
      </text>
    </comment>
    <comment ref="O15" authorId="0">
      <text>
        <r>
          <rPr>
            <i/>
            <sz val="8"/>
            <color indexed="81"/>
            <rFont val="Arial"/>
            <family val="2"/>
          </rPr>
          <t>= KG 1330</t>
        </r>
      </text>
    </comment>
    <comment ref="O16" authorId="0">
      <text>
        <r>
          <rPr>
            <i/>
            <sz val="8"/>
            <color indexed="81"/>
            <rFont val="Arial"/>
            <family val="2"/>
          </rPr>
          <t>= KG 1340</t>
        </r>
      </text>
    </comment>
    <comment ref="O17" authorId="0">
      <text>
        <r>
          <rPr>
            <i/>
            <sz val="8"/>
            <color indexed="81"/>
            <rFont val="Arial"/>
            <family val="2"/>
          </rPr>
          <t>= KG 1400</t>
        </r>
      </text>
    </comment>
    <comment ref="O19" authorId="0">
      <text>
        <r>
          <rPr>
            <i/>
            <sz val="8"/>
            <color indexed="81"/>
            <rFont val="Arial"/>
            <family val="2"/>
          </rPr>
          <t>= KG 1511 + 1512 + 1513</t>
        </r>
      </text>
    </comment>
    <comment ref="O20" authorId="0">
      <text>
        <r>
          <rPr>
            <i/>
            <sz val="8"/>
            <color indexed="81"/>
            <rFont val="Arial"/>
            <family val="2"/>
          </rPr>
          <t>= KG 1521 + 1522 + 1523</t>
        </r>
      </text>
    </comment>
    <comment ref="O21" authorId="0">
      <text>
        <r>
          <rPr>
            <i/>
            <sz val="8"/>
            <color indexed="81"/>
            <rFont val="Arial"/>
            <family val="2"/>
          </rPr>
          <t>= KG 01600</t>
        </r>
      </text>
    </comment>
    <comment ref="O23" authorId="0">
      <text>
        <r>
          <rPr>
            <i/>
            <sz val="8"/>
            <color indexed="81"/>
            <rFont val="Arial"/>
            <family val="2"/>
          </rPr>
          <t>= KG 1711 + 1712 + 1713</t>
        </r>
      </text>
    </comment>
    <comment ref="O24" authorId="0">
      <text>
        <r>
          <rPr>
            <i/>
            <sz val="8"/>
            <color indexed="81"/>
            <rFont val="Arial"/>
            <family val="2"/>
          </rPr>
          <t>= KG 1721 + 1722 + 1723</t>
        </r>
      </text>
    </comment>
    <comment ref="O25" authorId="0">
      <text>
        <r>
          <rPr>
            <i/>
            <sz val="8"/>
            <color indexed="81"/>
            <rFont val="Arial"/>
            <family val="2"/>
          </rPr>
          <t>= KG 01800</t>
        </r>
      </text>
    </comment>
    <comment ref="O26" authorId="0">
      <text>
        <r>
          <rPr>
            <i/>
            <sz val="8"/>
            <color indexed="81"/>
            <rFont val="Arial"/>
            <family val="2"/>
          </rPr>
          <t>= KG 1900</t>
        </r>
      </text>
    </comment>
    <comment ref="O27" authorId="0">
      <text>
        <r>
          <rPr>
            <i/>
            <sz val="8"/>
            <color indexed="81"/>
            <rFont val="Arial"/>
            <family val="2"/>
          </rPr>
          <t>= KG 2010 + 2020 + 2030</t>
        </r>
      </text>
    </comment>
    <comment ref="O28" authorId="0">
      <text>
        <r>
          <rPr>
            <i/>
            <sz val="8"/>
            <color indexed="81"/>
            <rFont val="Arial"/>
            <family val="2"/>
          </rPr>
          <t>= KG 2100</t>
        </r>
      </text>
    </comment>
    <comment ref="N29" authorId="0">
      <text>
        <r>
          <rPr>
            <i/>
            <sz val="8"/>
            <color indexed="81"/>
            <rFont val="Arial"/>
            <family val="2"/>
          </rPr>
          <t xml:space="preserve">Siehe ggf. auch KG 9000. 
Die zusätzliche Angabe dieser Kosten ist für eine eventuelle Überschuss- verteilung (siehe Nr. 3) und bei einem Anteil der Städtebauförderungsmittel von mehr als 50 % der maßgeblichen Gesamtkosten (siehe Nr. 8 der Prüfungsfestellungen) von Bedeutung. </t>
        </r>
      </text>
    </comment>
  </commentList>
</comments>
</file>

<file path=xl/sharedStrings.xml><?xml version="1.0" encoding="utf-8"?>
<sst xmlns="http://schemas.openxmlformats.org/spreadsheetml/2006/main" count="225" uniqueCount="165">
  <si>
    <t>Städtebauförderung</t>
  </si>
  <si>
    <t xml:space="preserve"> Bund-Länder-Städtebauförderungsprogramm II - Soziale Stadt</t>
  </si>
  <si>
    <t xml:space="preserve"> Bayerisches Städtebauförderungsprogramm</t>
  </si>
  <si>
    <t>1.</t>
  </si>
  <si>
    <t>Zuwendungsempfänger</t>
  </si>
  <si>
    <t>Name</t>
  </si>
  <si>
    <t>Anschrift</t>
  </si>
  <si>
    <t>Telefon</t>
  </si>
  <si>
    <t>Auskünfte erteilt</t>
  </si>
  <si>
    <t>Telefax</t>
  </si>
  <si>
    <t>2.</t>
  </si>
  <si>
    <t>Sanierungsmaßnahme</t>
  </si>
  <si>
    <t>Entwicklungsmaßnahme</t>
  </si>
  <si>
    <t>Gesamtmaßnahme</t>
  </si>
  <si>
    <t>Einzelvorhaben</t>
  </si>
  <si>
    <t>Abzurechnende Maßnahme</t>
  </si>
  <si>
    <t>Abrechnungszeitraum</t>
  </si>
  <si>
    <t>3.</t>
  </si>
  <si>
    <t>Ausgaben</t>
  </si>
  <si>
    <t>Gesamtkosten</t>
  </si>
  <si>
    <t>Bezeichnung (z.B. Altstadt, Untersuchungsgebiet, Sanierungsgebiet, ggf. Teilgebiet)</t>
  </si>
  <si>
    <t>Vorbereitungen (Nr. 8 StBauFR)</t>
  </si>
  <si>
    <t>Grunderwerb  (Nr. 9 StBauFR)</t>
  </si>
  <si>
    <t>Bodenordnung (Nr. 10 StBauFR)</t>
  </si>
  <si>
    <t>Freilegung von Grundstücken (Nr. 12 StBauFR)</t>
  </si>
  <si>
    <t>in EUR</t>
  </si>
  <si>
    <t>Umzug von Bewohnern und Betrieben (Nr. 11 StBauFR)</t>
  </si>
  <si>
    <t>Erschließungsanlagen  (Nr. 13 StBauFR)</t>
  </si>
  <si>
    <t>4.</t>
  </si>
  <si>
    <t>5.</t>
  </si>
  <si>
    <t>6.</t>
  </si>
  <si>
    <t>14.</t>
  </si>
  <si>
    <t>7.</t>
  </si>
  <si>
    <t>Sonstige Ordnungsmaßnahmen (Nr. 14 StBauFR)</t>
  </si>
  <si>
    <t>8.</t>
  </si>
  <si>
    <t>Neubau und Ersatzbau von Wohnungen  (Nr. 16 StBauFR)</t>
  </si>
  <si>
    <t>10.</t>
  </si>
  <si>
    <t>Gemeinbedarfs- und Folgeeinrichtungen  (Nr. 17 StBauFR)</t>
  </si>
  <si>
    <t>11.</t>
  </si>
  <si>
    <t>Verlagerung oder Änderung von Betrieben  (Nr. 18 StBauFR)</t>
  </si>
  <si>
    <t>12.</t>
  </si>
  <si>
    <t>Sonstige Baumaßnahmen  (Nr. 19 StBauFR)</t>
  </si>
  <si>
    <t>13.</t>
  </si>
  <si>
    <t>Kommunale Programme  (Nr. 20 StBauFR)</t>
  </si>
  <si>
    <t>Sonstige Vergütungen (Nr. 21 StBauFR)</t>
  </si>
  <si>
    <t>15.</t>
  </si>
  <si>
    <t>- durch Modernisierung</t>
  </si>
  <si>
    <t>- durch Neubau</t>
  </si>
  <si>
    <t>- Öffentliche Straßen, Wege, Plätze</t>
  </si>
  <si>
    <t>- Parkierungsanlagen</t>
  </si>
  <si>
    <t>- Ver- und Entsorgungsanlagen</t>
  </si>
  <si>
    <t>- Grün- und Erholungsflächen</t>
  </si>
  <si>
    <t>- durch Gemeinde</t>
  </si>
  <si>
    <t>- durch Private</t>
  </si>
  <si>
    <t>Modernisierung und Instandsetzung (Nr. 15 StBauFR)</t>
  </si>
  <si>
    <t>9.</t>
  </si>
  <si>
    <t>Einnahmen</t>
  </si>
  <si>
    <t>Kostengruppen</t>
  </si>
  <si>
    <t xml:space="preserve">Überschüsse aus einer Umlegung </t>
  </si>
  <si>
    <t>Grundstücksbewirtschaftung</t>
  </si>
  <si>
    <t>Städtebauförderungsmittel</t>
  </si>
  <si>
    <t>- der EU</t>
  </si>
  <si>
    <t>- des Bundes</t>
  </si>
  <si>
    <t>- des Landes</t>
  </si>
  <si>
    <t>Summe der Einnahmen</t>
  </si>
  <si>
    <t>Wertausgleich zu Lasten der Gemeinde (Nr. 26.4.1 StBauFR)</t>
  </si>
  <si>
    <t>Wertausgleich zu Gunsten der Gemeinde (Nr. 26.4.3 StBauFR)</t>
  </si>
  <si>
    <t>Gesamtabgleich der Ausgaben und Einnahmen</t>
  </si>
  <si>
    <t>Summe der Ausgaben</t>
  </si>
  <si>
    <t>notwendig  ist</t>
  </si>
  <si>
    <t>offenbar nicht in Betracht kommt.</t>
  </si>
  <si>
    <t>Überschussverteilung nach § 156a BauGB</t>
  </si>
  <si>
    <t xml:space="preserve">Ein Vergleich mit den insgesamt entstandenen Einnahmen zeigt, dass eine Überschussverteilung </t>
  </si>
  <si>
    <t>nach § 156a BauGB</t>
  </si>
  <si>
    <t>Erklärung der Gemeinde</t>
  </si>
  <si>
    <t xml:space="preserve">Es wird versichert, dass die Ausgaben und Einnahmen vollständig und richtig erfasst sind sowie </t>
  </si>
  <si>
    <t>insbesondere mit den Ergebnissen der Einzelverwendungsnachweise nach Nr. 25 StBauFR überein-</t>
  </si>
  <si>
    <t xml:space="preserve"> </t>
  </si>
  <si>
    <t xml:space="preserve"> Unterschrift</t>
  </si>
  <si>
    <t>Die Gesamtabrechnung</t>
  </si>
  <si>
    <t>Die Zwischenabrechnung</t>
  </si>
  <si>
    <t xml:space="preserve">wurde anhand der vorliegenden Unterlagen geprüft. Es ergaben sich </t>
  </si>
  <si>
    <t>keine Beanstandungen</t>
  </si>
  <si>
    <t>die aus der Anlage ersichtlichen Beanstandungen.</t>
  </si>
  <si>
    <t>Aufgrund der Ergebnisse der Prüfung ist</t>
  </si>
  <si>
    <t>nichts weiteres veranlasst.</t>
  </si>
  <si>
    <t>Die Städtebauförderungsmittel der EU, des Bundes und des Landes betragen</t>
  </si>
  <si>
    <t>nicht mehr als 50 %</t>
  </si>
  <si>
    <t>mehr als 50 % der maßgeblichen Gesamtkosten.</t>
  </si>
  <si>
    <t xml:space="preserve">bis </t>
  </si>
  <si>
    <t>insgesamt folgende Städtebauförderungsmittel gewährt:</t>
  </si>
  <si>
    <t xml:space="preserve">Für die abzurechnende Maßnahme wurden von </t>
  </si>
  <si>
    <t>Unterrichtung</t>
  </si>
  <si>
    <t>Nr.</t>
  </si>
  <si>
    <t>mitgeteilt.</t>
  </si>
  <si>
    <t>durch Bescheid vom</t>
  </si>
  <si>
    <t>Prüfungsfeststellung</t>
  </si>
  <si>
    <t>Prüfung und Entscheidung über die endgültige Förderung durch die Regierung</t>
  </si>
  <si>
    <t xml:space="preserve"> Ort, Datum</t>
  </si>
  <si>
    <t xml:space="preserve"> Stadt</t>
  </si>
  <si>
    <t xml:space="preserve"> Markt</t>
  </si>
  <si>
    <t xml:space="preserve"> Gemeinde</t>
  </si>
  <si>
    <t xml:space="preserve">Zu den nachfolgenden Ausgaben sind weitere Ausgaben hinzu zu rechnen, die im </t>
  </si>
  <si>
    <t xml:space="preserve">Wertsteigerungen bei gemeindeeigenen privat nutzbaren Grundstücken, die </t>
  </si>
  <si>
    <t>dem Ausgleichsbetrag entsprechen oder die bei der Veräußerung entstehen</t>
  </si>
  <si>
    <t>Seite 2</t>
  </si>
  <si>
    <t>Seite 3</t>
  </si>
  <si>
    <t>Finanzhilfen</t>
  </si>
  <si>
    <t xml:space="preserve">Zinserträge, die nicht einer Einzelmaßnahme zuzuordnen sind (z.B. des </t>
  </si>
  <si>
    <t>Treuhandkontos) oder Strafzinsen für verspätet gemeldete Einnahmen</t>
  </si>
  <si>
    <t>folgendes veranlasst:</t>
  </si>
  <si>
    <t>Ausgleichsbeträge und Wertsteigerungen</t>
  </si>
  <si>
    <t>Bewirtschaftungsüberschüsse und Erlöse aus der Veräußerung von Grund-</t>
  </si>
  <si>
    <t>stücken, die mit Städtebauförderungsmitteln erworben wurden</t>
  </si>
  <si>
    <t>und bei Städtebaulichen Entwicklungsmaßnahmen nach §§ 165 ff. BauGB</t>
  </si>
  <si>
    <t>aus Zinsen und Tilgung für Darlehen an Dritte)</t>
  </si>
  <si>
    <t xml:space="preserve">Sonstige gesamtmaßnahmenbezogene Einnahmen (z.B. Rückflüsse </t>
  </si>
  <si>
    <t>stücken, die mit Mitteln aus Sonderprogrammen erworben wurden</t>
  </si>
  <si>
    <t>des EDV-Verfahrens SBF (siehe Kommentar zu den Einzelfeldern)</t>
  </si>
  <si>
    <t xml:space="preserve">maßnahme tatsächlich entstanden. Es wurden alle sanierungsbedingten Einnahmen berücksichtigt. </t>
  </si>
  <si>
    <t xml:space="preserve">Beim Einsatz der Städtebauförderungsmittel und bei dieser Gesamt-/Zwischenabrechnung wurden </t>
  </si>
  <si>
    <t>die geltenden Vorschriften beachtet.</t>
  </si>
  <si>
    <r>
      <t xml:space="preserve">Zutreffendes bitte </t>
    </r>
    <r>
      <rPr>
        <b/>
        <sz val="7"/>
        <rFont val="Wingdings"/>
        <charset val="2"/>
      </rPr>
      <t>x</t>
    </r>
    <r>
      <rPr>
        <b/>
        <sz val="7"/>
        <rFont val="Arial"/>
      </rPr>
      <t xml:space="preserve"> ankreuzen oder ausfüllen </t>
    </r>
  </si>
  <si>
    <t xml:space="preserve">Zusammenhang mit der Gesamtmaßnahme entstanden sind, insgesamt         EUR </t>
  </si>
  <si>
    <t>A.</t>
  </si>
  <si>
    <t>B.</t>
  </si>
  <si>
    <t>C.</t>
  </si>
  <si>
    <t>D.</t>
  </si>
  <si>
    <t>E.</t>
  </si>
  <si>
    <t>F.</t>
  </si>
  <si>
    <t>G.</t>
  </si>
  <si>
    <t>H.</t>
  </si>
  <si>
    <t>Programmjahr</t>
  </si>
  <si>
    <t>Ziffer 1. nur bei Sanierungsmaßnahmen im umfassenden Verfahren nach §§ 152 ff.</t>
  </si>
  <si>
    <t>BauGB und bei Städtebaulichen Entwicklungsmaßnahmen nach §§ 165 ff. BauGB</t>
  </si>
  <si>
    <t>Der Prüfvermerk und die endgültige Entscheidung über die Förderung wurden der Gemeinde</t>
  </si>
  <si>
    <t>Gesamtabrechnung</t>
  </si>
  <si>
    <t>von</t>
  </si>
  <si>
    <t>bis</t>
  </si>
  <si>
    <t>Die Aufteilung der Ausgaben entspricht den Kostengruppen (KG)</t>
  </si>
  <si>
    <t>Ersatz der gemeindlichen Städtebauförderungsmittel durch Dritte)</t>
  </si>
  <si>
    <t>ggf. verbleibender Wertausgleich zu Lasten der Gemeinde</t>
  </si>
  <si>
    <t xml:space="preserve">Städtebauförderungsmittel der Gemeinde (ggf. einschließlich anerkanntem </t>
  </si>
  <si>
    <t xml:space="preserve">Nur bei Sanierungsmaßnahmen im umfassenden Verfahren nach §§ 152 ff. BauGB </t>
  </si>
  <si>
    <r>
      <t>ggf. verbleibender Überschuss</t>
    </r>
    <r>
      <rPr>
        <sz val="10"/>
        <rFont val="Arial"/>
        <family val="2"/>
      </rPr>
      <t xml:space="preserve"> (Einnahmen &gt; Ausgaben) =&gt; siehe Abschnitt C.</t>
    </r>
  </si>
  <si>
    <t xml:space="preserve">Ausgleichsbeträge nach §§ 153 - 155 BauGB einschließlich entsprechender </t>
  </si>
  <si>
    <t>Ablösebeträge</t>
  </si>
  <si>
    <t xml:space="preserve"> Bund-Länder-Städtebauförderungsprogramm I - Sanierung und Entwicklung</t>
  </si>
  <si>
    <t>Bayerisches Staatsministerium für Wohnen, Bau und Verkehr</t>
  </si>
  <si>
    <t>Die Bayern Labo wird durch Kopie unterrichtet.</t>
  </si>
  <si>
    <t>Maßnahmen ohne Förderung</t>
  </si>
  <si>
    <t>Die Einnahmen sind hier jeweils insgesamt anzugeben, aber nur insoweit, als sie nicht bereits im</t>
  </si>
  <si>
    <t>laufenden Förderverfahren berücksichtigt wurden.</t>
  </si>
  <si>
    <t>Dies gilt insbesondere bei den Maßnahmen, die schon vor den StBauFR 1994 gefördert wurden.</t>
  </si>
  <si>
    <t>Endgültige Entscheidung über die Förderung (Nr. 27.3 StBauFR)</t>
  </si>
  <si>
    <t>Einnahmen (Nr. 26 StBauFR)</t>
  </si>
  <si>
    <t>E-Mail Adresse</t>
  </si>
  <si>
    <t>stimmen. Die förderfähigen Ausgaben sind der Gemeinde in der angegebenen Höhe für die Gesamt-</t>
  </si>
  <si>
    <t>Förderf. Ausgab.</t>
  </si>
  <si>
    <t>Zwischensumme Ziffern 6. bis 7. (entspr. förderfähigen Ausgaben Programmmittel)</t>
  </si>
  <si>
    <t>a) davon werden als Zuschuss ausgereicht</t>
  </si>
  <si>
    <t>b) davon werden zurückgefordert</t>
  </si>
  <si>
    <t>einen Sachbericht und eine Dokumentation (bei Bund-Länder-Programmen 2-fach).</t>
  </si>
  <si>
    <t>Stand: September 2018</t>
  </si>
  <si>
    <t>Das StMB erhält eine Ausfertigung der Gesamtabrechnung mit Prüfvermerk,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</si>
</sst>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€"/>
  </numFmts>
  <fonts count="13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8"/>
      <color indexed="81"/>
      <name val="Arial"/>
      <family val="2"/>
    </font>
    <font>
      <b/>
      <sz val="7"/>
      <name val="Arial"/>
    </font>
    <font>
      <b/>
      <sz val="7"/>
      <name val="Wingdings"/>
      <charset val="2"/>
    </font>
    <font>
      <b/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2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/>
    <xf numFmtId="0" fontId="6" fillId="0" borderId="0" xfId="0" applyFont="1"/>
    <xf numFmtId="0" fontId="2" fillId="0" borderId="0" xfId="0" applyFont="1"/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7" fillId="2" borderId="2" xfId="0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/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1" fontId="7" fillId="0" borderId="4" xfId="0" applyNumberFormat="1" applyFont="1" applyFill="1" applyBorder="1" applyAlignment="1" applyProtection="1">
      <alignment horizontal="center" vertical="center"/>
      <protection locked="0"/>
    </xf>
    <xf numFmtId="164" fontId="0" fillId="0" borderId="5" xfId="0" applyNumberFormat="1" applyFill="1" applyBorder="1" applyAlignment="1" applyProtection="1">
      <alignment horizontal="right" vertical="center"/>
      <protection locked="0"/>
    </xf>
    <xf numFmtId="164" fontId="0" fillId="0" borderId="6" xfId="0" applyNumberFormat="1" applyFill="1" applyBorder="1" applyAlignment="1" applyProtection="1">
      <alignment horizontal="right" vertical="center"/>
      <protection locked="0"/>
    </xf>
    <xf numFmtId="164" fontId="0" fillId="0" borderId="7" xfId="0" applyNumberFormat="1" applyFill="1" applyBorder="1" applyAlignment="1" applyProtection="1">
      <alignment horizontal="right" vertical="center"/>
      <protection locked="0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vertical="top"/>
    </xf>
    <xf numFmtId="164" fontId="2" fillId="0" borderId="8" xfId="0" applyNumberFormat="1" applyFont="1" applyFill="1" applyBorder="1" applyAlignment="1" applyProtection="1">
      <alignment horizontal="right" vertical="center"/>
      <protection locked="0"/>
    </xf>
    <xf numFmtId="164" fontId="2" fillId="0" borderId="9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Fill="1" applyAlignment="1"/>
    <xf numFmtId="164" fontId="7" fillId="0" borderId="9" xfId="0" applyNumberFormat="1" applyFont="1" applyBorder="1" applyAlignment="1" applyProtection="1">
      <alignment horizontal="right" vertical="top"/>
      <protection locked="0"/>
    </xf>
    <xf numFmtId="0" fontId="0" fillId="0" borderId="0" xfId="0" applyFill="1" applyAlignment="1">
      <alignment vertical="top"/>
    </xf>
    <xf numFmtId="0" fontId="0" fillId="0" borderId="0" xfId="0" applyAlignment="1" applyProtection="1">
      <alignment vertical="center"/>
    </xf>
    <xf numFmtId="1" fontId="2" fillId="2" borderId="10" xfId="0" applyNumberFormat="1" applyFont="1" applyFill="1" applyBorder="1" applyAlignment="1" applyProtection="1">
      <alignment horizontal="right" vertical="top"/>
    </xf>
    <xf numFmtId="0" fontId="0" fillId="2" borderId="6" xfId="0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left" vertical="center"/>
    </xf>
    <xf numFmtId="0" fontId="0" fillId="2" borderId="6" xfId="0" applyFill="1" applyBorder="1" applyAlignment="1" applyProtection="1">
      <alignment horizontal="right" vertical="center"/>
    </xf>
    <xf numFmtId="0" fontId="0" fillId="2" borderId="11" xfId="0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vertical="center"/>
    </xf>
    <xf numFmtId="0" fontId="0" fillId="2" borderId="6" xfId="0" applyFill="1" applyBorder="1" applyAlignment="1" applyProtection="1">
      <alignment horizontal="right" vertical="top"/>
    </xf>
    <xf numFmtId="0" fontId="0" fillId="2" borderId="0" xfId="0" applyFill="1" applyBorder="1" applyAlignment="1" applyProtection="1">
      <alignment vertical="top"/>
    </xf>
    <xf numFmtId="0" fontId="0" fillId="2" borderId="6" xfId="0" applyFill="1" applyBorder="1" applyAlignment="1" applyProtection="1">
      <alignment horizontal="right"/>
    </xf>
    <xf numFmtId="0" fontId="0" fillId="2" borderId="0" xfId="0" applyFill="1" applyBorder="1" applyAlignment="1" applyProtection="1"/>
    <xf numFmtId="0" fontId="0" fillId="2" borderId="7" xfId="0" applyFill="1" applyBorder="1" applyAlignment="1" applyProtection="1">
      <alignment horizontal="left" vertical="center"/>
    </xf>
    <xf numFmtId="0" fontId="7" fillId="2" borderId="12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horizontal="right" vertical="center"/>
    </xf>
    <xf numFmtId="0" fontId="2" fillId="2" borderId="13" xfId="0" applyFont="1" applyFill="1" applyBorder="1" applyAlignment="1" applyProtection="1">
      <alignment vertical="center"/>
    </xf>
    <xf numFmtId="0" fontId="2" fillId="2" borderId="10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14" xfId="0" applyFont="1" applyFill="1" applyBorder="1" applyAlignment="1" applyProtection="1">
      <alignment vertical="center"/>
    </xf>
    <xf numFmtId="0" fontId="0" fillId="2" borderId="12" xfId="0" applyFill="1" applyBorder="1" applyAlignment="1" applyProtection="1">
      <alignment vertical="center"/>
    </xf>
    <xf numFmtId="0" fontId="4" fillId="2" borderId="1" xfId="0" applyNumberFormat="1" applyFont="1" applyFill="1" applyBorder="1" applyAlignment="1" applyProtection="1">
      <alignment horizontal="right" vertical="center"/>
    </xf>
    <xf numFmtId="0" fontId="7" fillId="2" borderId="6" xfId="0" applyNumberFormat="1" applyFont="1" applyFill="1" applyBorder="1" applyAlignment="1" applyProtection="1">
      <alignment horizontal="right" vertical="center"/>
    </xf>
    <xf numFmtId="0" fontId="7" fillId="2" borderId="0" xfId="0" applyNumberFormat="1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7" fillId="2" borderId="12" xfId="0" applyNumberFormat="1" applyFont="1" applyFill="1" applyBorder="1" applyAlignment="1" applyProtection="1">
      <alignment horizontal="left" vertical="center"/>
    </xf>
    <xf numFmtId="0" fontId="7" fillId="2" borderId="15" xfId="0" applyNumberFormat="1" applyFont="1" applyFill="1" applyBorder="1" applyAlignment="1" applyProtection="1">
      <alignment horizontal="left" vertical="center"/>
    </xf>
    <xf numFmtId="0" fontId="7" fillId="2" borderId="1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center" vertical="top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2" borderId="13" xfId="0" applyFont="1" applyFill="1" applyBorder="1" applyAlignment="1" applyProtection="1">
      <alignment horizontal="left" vertical="center"/>
    </xf>
    <xf numFmtId="0" fontId="1" fillId="2" borderId="13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0" fillId="2" borderId="16" xfId="0" applyFill="1" applyBorder="1" applyAlignment="1" applyProtection="1">
      <alignment horizontal="center"/>
    </xf>
    <xf numFmtId="0" fontId="12" fillId="0" borderId="0" xfId="0" applyFont="1" applyAlignment="1" applyProtection="1">
      <alignment horizontal="left" vertical="center"/>
    </xf>
    <xf numFmtId="0" fontId="7" fillId="2" borderId="4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top"/>
    </xf>
    <xf numFmtId="0" fontId="8" fillId="0" borderId="3" xfId="0" applyFont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right" vertical="center"/>
    </xf>
    <xf numFmtId="164" fontId="0" fillId="3" borderId="6" xfId="0" applyNumberFormat="1" applyFill="1" applyBorder="1" applyAlignment="1" applyProtection="1">
      <alignment horizontal="right" vertical="center"/>
    </xf>
    <xf numFmtId="164" fontId="2" fillId="3" borderId="18" xfId="0" applyNumberFormat="1" applyFont="1" applyFill="1" applyBorder="1" applyAlignment="1" applyProtection="1">
      <alignment horizontal="right" vertical="center"/>
    </xf>
    <xf numFmtId="0" fontId="0" fillId="2" borderId="12" xfId="0" applyFill="1" applyBorder="1" applyAlignment="1" applyProtection="1">
      <alignment horizontal="right" vertical="center"/>
    </xf>
    <xf numFmtId="164" fontId="0" fillId="3" borderId="6" xfId="0" applyNumberFormat="1" applyFill="1" applyBorder="1" applyAlignment="1" applyProtection="1">
      <alignment horizontal="right"/>
    </xf>
    <xf numFmtId="164" fontId="0" fillId="3" borderId="9" xfId="0" applyNumberFormat="1" applyFill="1" applyBorder="1" applyAlignment="1" applyProtection="1">
      <alignment horizontal="right" vertical="center"/>
    </xf>
    <xf numFmtId="164" fontId="2" fillId="3" borderId="9" xfId="0" applyNumberFormat="1" applyFont="1" applyFill="1" applyBorder="1" applyAlignment="1" applyProtection="1">
      <alignment horizontal="right" vertical="center"/>
    </xf>
    <xf numFmtId="164" fontId="2" fillId="3" borderId="5" xfId="0" applyNumberFormat="1" applyFont="1" applyFill="1" applyBorder="1" applyAlignment="1" applyProtection="1">
      <alignment horizontal="right" vertical="center"/>
    </xf>
    <xf numFmtId="164" fontId="2" fillId="3" borderId="19" xfId="0" applyNumberFormat="1" applyFont="1" applyFill="1" applyBorder="1" applyAlignment="1" applyProtection="1">
      <alignment horizontal="right" vertical="center"/>
    </xf>
    <xf numFmtId="0" fontId="8" fillId="0" borderId="3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4" fillId="0" borderId="6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8" fillId="0" borderId="26" xfId="0" applyFont="1" applyBorder="1" applyAlignment="1" applyProtection="1">
      <alignment horizontal="left"/>
    </xf>
    <xf numFmtId="0" fontId="10" fillId="0" borderId="9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0" fillId="2" borderId="28" xfId="0" applyFill="1" applyBorder="1" applyAlignment="1" applyProtection="1">
      <alignment horizontal="center" vertical="center"/>
    </xf>
    <xf numFmtId="0" fontId="0" fillId="2" borderId="29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left"/>
    </xf>
    <xf numFmtId="0" fontId="0" fillId="2" borderId="13" xfId="0" applyFill="1" applyBorder="1" applyAlignment="1" applyProtection="1">
      <alignment horizontal="left"/>
    </xf>
    <xf numFmtId="0" fontId="0" fillId="2" borderId="14" xfId="0" applyFill="1" applyBorder="1" applyAlignment="1" applyProtection="1">
      <alignment horizontal="left"/>
    </xf>
    <xf numFmtId="0" fontId="0" fillId="2" borderId="6" xfId="0" applyFill="1" applyBorder="1" applyAlignment="1" applyProtection="1">
      <alignment horizontal="left" vertical="top"/>
    </xf>
    <xf numFmtId="0" fontId="0" fillId="2" borderId="0" xfId="0" applyFill="1" applyBorder="1" applyAlignment="1" applyProtection="1">
      <alignment horizontal="left" vertical="top"/>
    </xf>
    <xf numFmtId="0" fontId="0" fillId="2" borderId="26" xfId="0" applyFill="1" applyBorder="1" applyAlignment="1" applyProtection="1">
      <alignment horizontal="left" vertical="top"/>
    </xf>
    <xf numFmtId="0" fontId="0" fillId="2" borderId="0" xfId="0" applyFill="1" applyBorder="1" applyAlignment="1" applyProtection="1">
      <alignment horizontal="left" vertical="center" wrapText="1"/>
    </xf>
    <xf numFmtId="0" fontId="0" fillId="2" borderId="17" xfId="0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right"/>
    </xf>
    <xf numFmtId="0" fontId="0" fillId="2" borderId="23" xfId="0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left" vertical="top"/>
    </xf>
    <xf numFmtId="0" fontId="0" fillId="2" borderId="7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25" xfId="0" applyFill="1" applyBorder="1" applyAlignment="1" applyProtection="1">
      <alignment horizontal="center"/>
    </xf>
    <xf numFmtId="49" fontId="7" fillId="0" borderId="6" xfId="0" applyNumberFormat="1" applyFont="1" applyFill="1" applyBorder="1" applyAlignment="1" applyProtection="1">
      <alignment vertical="top" wrapText="1"/>
      <protection locked="0"/>
    </xf>
    <xf numFmtId="49" fontId="7" fillId="0" borderId="0" xfId="0" applyNumberFormat="1" applyFont="1" applyFill="1" applyBorder="1" applyAlignment="1" applyProtection="1">
      <alignment vertical="top" wrapText="1"/>
      <protection locked="0"/>
    </xf>
    <xf numFmtId="49" fontId="7" fillId="0" borderId="26" xfId="0" applyNumberFormat="1" applyFont="1" applyFill="1" applyBorder="1" applyAlignment="1" applyProtection="1">
      <alignment vertical="top" wrapText="1"/>
      <protection locked="0"/>
    </xf>
    <xf numFmtId="49" fontId="7" fillId="0" borderId="7" xfId="0" applyNumberFormat="1" applyFont="1" applyFill="1" applyBorder="1" applyAlignment="1" applyProtection="1">
      <alignment vertical="top" wrapText="1"/>
      <protection locked="0"/>
    </xf>
    <xf numFmtId="49" fontId="7" fillId="0" borderId="4" xfId="0" applyNumberFormat="1" applyFont="1" applyFill="1" applyBorder="1" applyAlignment="1" applyProtection="1">
      <alignment vertical="top" wrapText="1"/>
      <protection locked="0"/>
    </xf>
    <xf numFmtId="49" fontId="7" fillId="0" borderId="27" xfId="0" applyNumberFormat="1" applyFont="1" applyFill="1" applyBorder="1" applyAlignment="1" applyProtection="1">
      <alignment vertical="top" wrapText="1"/>
      <protection locked="0"/>
    </xf>
    <xf numFmtId="0" fontId="3" fillId="0" borderId="30" xfId="0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left" vertical="center"/>
    </xf>
    <xf numFmtId="0" fontId="4" fillId="2" borderId="32" xfId="0" applyFont="1" applyFill="1" applyBorder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left" vertical="center"/>
    </xf>
    <xf numFmtId="0" fontId="3" fillId="2" borderId="33" xfId="0" applyFont="1" applyFill="1" applyBorder="1" applyAlignment="1" applyProtection="1">
      <alignment horizontal="left" vertical="center"/>
    </xf>
    <xf numFmtId="0" fontId="3" fillId="2" borderId="14" xfId="0" applyFont="1" applyFill="1" applyBorder="1" applyAlignment="1" applyProtection="1">
      <alignment horizontal="left" vertical="center"/>
    </xf>
    <xf numFmtId="0" fontId="0" fillId="2" borderId="6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17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left" vertical="center"/>
    </xf>
    <xf numFmtId="0" fontId="0" fillId="2" borderId="17" xfId="0" applyFill="1" applyBorder="1" applyAlignment="1" applyProtection="1">
      <alignment horizontal="left" vertical="center"/>
    </xf>
    <xf numFmtId="0" fontId="0" fillId="2" borderId="8" xfId="0" applyFill="1" applyBorder="1" applyAlignment="1" applyProtection="1">
      <alignment horizontal="left" vertical="center"/>
    </xf>
    <xf numFmtId="0" fontId="0" fillId="2" borderId="2" xfId="0" applyFill="1" applyBorder="1" applyAlignment="1" applyProtection="1">
      <alignment horizontal="left" vertical="center"/>
    </xf>
    <xf numFmtId="0" fontId="0" fillId="2" borderId="15" xfId="0" applyFill="1" applyBorder="1" applyAlignment="1" applyProtection="1">
      <alignment horizontal="left" vertical="center"/>
    </xf>
    <xf numFmtId="0" fontId="0" fillId="2" borderId="6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0" fillId="2" borderId="17" xfId="0" applyFill="1" applyBorder="1" applyAlignment="1" applyProtection="1">
      <alignment horizontal="left"/>
    </xf>
    <xf numFmtId="49" fontId="7" fillId="0" borderId="6" xfId="0" applyNumberFormat="1" applyFont="1" applyFill="1" applyBorder="1" applyAlignment="1" applyProtection="1">
      <alignment wrapText="1"/>
      <protection locked="0"/>
    </xf>
    <xf numFmtId="49" fontId="7" fillId="0" borderId="0" xfId="0" applyNumberFormat="1" applyFont="1" applyFill="1" applyBorder="1" applyAlignment="1" applyProtection="1">
      <alignment wrapText="1"/>
      <protection locked="0"/>
    </xf>
    <xf numFmtId="49" fontId="7" fillId="0" borderId="17" xfId="0" applyNumberFormat="1" applyFont="1" applyFill="1" applyBorder="1" applyAlignment="1" applyProtection="1">
      <alignment wrapText="1"/>
      <protection locked="0"/>
    </xf>
    <xf numFmtId="49" fontId="7" fillId="0" borderId="7" xfId="0" applyNumberFormat="1" applyFont="1" applyFill="1" applyBorder="1" applyAlignment="1" applyProtection="1">
      <alignment wrapText="1"/>
      <protection locked="0"/>
    </xf>
    <xf numFmtId="49" fontId="7" fillId="0" borderId="4" xfId="0" applyNumberFormat="1" applyFont="1" applyFill="1" applyBorder="1" applyAlignment="1" applyProtection="1">
      <alignment wrapText="1"/>
      <protection locked="0"/>
    </xf>
    <xf numFmtId="49" fontId="7" fillId="0" borderId="25" xfId="0" applyNumberFormat="1" applyFont="1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</xf>
    <xf numFmtId="0" fontId="0" fillId="2" borderId="13" xfId="0" applyFill="1" applyBorder="1" applyAlignment="1" applyProtection="1">
      <alignment horizontal="left" vertical="center"/>
    </xf>
    <xf numFmtId="0" fontId="0" fillId="2" borderId="14" xfId="0" applyFill="1" applyBorder="1" applyAlignment="1" applyProtection="1">
      <alignment horizontal="left" vertical="center"/>
    </xf>
    <xf numFmtId="0" fontId="0" fillId="2" borderId="26" xfId="0" applyFill="1" applyBorder="1" applyAlignment="1" applyProtection="1">
      <alignment horizontal="left"/>
    </xf>
    <xf numFmtId="0" fontId="1" fillId="2" borderId="23" xfId="0" applyFont="1" applyFill="1" applyBorder="1" applyAlignment="1" applyProtection="1">
      <alignment horizontal="center" vertical="center"/>
    </xf>
    <xf numFmtId="0" fontId="1" fillId="2" borderId="24" xfId="0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34" xfId="0" applyFont="1" applyFill="1" applyBorder="1" applyAlignment="1" applyProtection="1">
      <alignment horizontal="left" vertical="center"/>
    </xf>
    <xf numFmtId="0" fontId="7" fillId="2" borderId="7" xfId="0" applyFont="1" applyFill="1" applyBorder="1" applyAlignment="1" applyProtection="1">
      <alignment horizontal="left" vertical="center"/>
    </xf>
    <xf numFmtId="0" fontId="7" fillId="2" borderId="4" xfId="0" applyFont="1" applyFill="1" applyBorder="1" applyAlignment="1" applyProtection="1">
      <alignment horizontal="left" vertical="center"/>
    </xf>
    <xf numFmtId="0" fontId="7" fillId="2" borderId="6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/>
    </xf>
    <xf numFmtId="0" fontId="7" fillId="2" borderId="26" xfId="0" applyFont="1" applyFill="1" applyBorder="1" applyAlignment="1" applyProtection="1">
      <alignment horizontal="left" vertical="center"/>
    </xf>
    <xf numFmtId="0" fontId="7" fillId="2" borderId="8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left" vertical="center"/>
    </xf>
    <xf numFmtId="0" fontId="7" fillId="2" borderId="22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49" fontId="7" fillId="0" borderId="6" xfId="0" applyNumberFormat="1" applyFont="1" applyBorder="1" applyAlignment="1" applyProtection="1">
      <alignment horizontal="left" vertical="center" wrapText="1" indent="1"/>
      <protection locked="0"/>
    </xf>
    <xf numFmtId="49" fontId="7" fillId="0" borderId="0" xfId="0" applyNumberFormat="1" applyFont="1" applyBorder="1" applyAlignment="1" applyProtection="1">
      <alignment horizontal="left" vertical="center" wrapText="1" indent="1"/>
      <protection locked="0"/>
    </xf>
    <xf numFmtId="49" fontId="7" fillId="0" borderId="17" xfId="0" applyNumberFormat="1" applyFont="1" applyBorder="1" applyAlignment="1" applyProtection="1">
      <alignment horizontal="left" vertical="center" wrapText="1" indent="1"/>
      <protection locked="0"/>
    </xf>
    <xf numFmtId="49" fontId="7" fillId="0" borderId="8" xfId="0" applyNumberFormat="1" applyFont="1" applyBorder="1" applyAlignment="1" applyProtection="1">
      <alignment horizontal="left" vertical="center" wrapText="1" indent="1"/>
      <protection locked="0"/>
    </xf>
    <xf numFmtId="49" fontId="7" fillId="0" borderId="2" xfId="0" applyNumberFormat="1" applyFont="1" applyBorder="1" applyAlignment="1" applyProtection="1">
      <alignment horizontal="left" vertical="center" wrapText="1" indent="1"/>
      <protection locked="0"/>
    </xf>
    <xf numFmtId="49" fontId="7" fillId="0" borderId="15" xfId="0" applyNumberFormat="1" applyFont="1" applyBorder="1" applyAlignment="1" applyProtection="1">
      <alignment horizontal="left" vertical="center" wrapText="1" indent="1"/>
      <protection locked="0"/>
    </xf>
    <xf numFmtId="0" fontId="1" fillId="2" borderId="6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26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left"/>
    </xf>
    <xf numFmtId="0" fontId="1" fillId="2" borderId="13" xfId="0" applyFont="1" applyFill="1" applyBorder="1" applyAlignment="1" applyProtection="1">
      <alignment horizontal="left"/>
    </xf>
    <xf numFmtId="0" fontId="1" fillId="2" borderId="33" xfId="0" applyFont="1" applyFill="1" applyBorder="1" applyAlignment="1" applyProtection="1">
      <alignment horizontal="left"/>
    </xf>
    <xf numFmtId="0" fontId="3" fillId="2" borderId="36" xfId="0" applyFont="1" applyFill="1" applyBorder="1" applyAlignment="1" applyProtection="1">
      <alignment horizontal="left" vertical="center"/>
    </xf>
    <xf numFmtId="0" fontId="3" fillId="2" borderId="20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33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49" fontId="7" fillId="0" borderId="20" xfId="0" applyNumberFormat="1" applyFont="1" applyFill="1" applyBorder="1" applyAlignment="1" applyProtection="1">
      <alignment horizontal="left" vertical="center"/>
      <protection locked="0"/>
    </xf>
    <xf numFmtId="49" fontId="7" fillId="0" borderId="21" xfId="0" applyNumberFormat="1" applyFont="1" applyFill="1" applyBorder="1" applyAlignment="1" applyProtection="1">
      <alignment horizontal="left" vertical="center"/>
      <protection locked="0"/>
    </xf>
    <xf numFmtId="49" fontId="7" fillId="0" borderId="8" xfId="0" applyNumberFormat="1" applyFont="1" applyFill="1" applyBorder="1" applyAlignment="1" applyProtection="1">
      <alignment horizontal="left" vertical="center"/>
      <protection locked="0"/>
    </xf>
    <xf numFmtId="49" fontId="7" fillId="0" borderId="2" xfId="0" applyNumberFormat="1" applyFont="1" applyFill="1" applyBorder="1" applyAlignment="1" applyProtection="1">
      <alignment horizontal="left" vertical="center"/>
      <protection locked="0"/>
    </xf>
    <xf numFmtId="49" fontId="7" fillId="0" borderId="22" xfId="0" applyNumberFormat="1" applyFont="1" applyFill="1" applyBorder="1" applyAlignment="1" applyProtection="1">
      <alignment horizontal="left" vertical="center"/>
      <protection locked="0"/>
    </xf>
    <xf numFmtId="49" fontId="7" fillId="0" borderId="8" xfId="0" applyNumberFormat="1" applyFont="1" applyBorder="1" applyAlignment="1" applyProtection="1">
      <alignment horizontal="left" vertical="center"/>
      <protection locked="0"/>
    </xf>
    <xf numFmtId="49" fontId="7" fillId="0" borderId="2" xfId="0" applyNumberFormat="1" applyFont="1" applyBorder="1" applyAlignment="1" applyProtection="1">
      <alignment horizontal="left" vertical="center"/>
      <protection locked="0"/>
    </xf>
    <xf numFmtId="49" fontId="7" fillId="0" borderId="22" xfId="0" applyNumberFormat="1" applyFont="1" applyBorder="1" applyAlignment="1" applyProtection="1">
      <alignment horizontal="left" vertical="center"/>
      <protection locked="0"/>
    </xf>
    <xf numFmtId="49" fontId="7" fillId="0" borderId="15" xfId="0" applyNumberFormat="1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 horizontal="left" vertical="center"/>
    </xf>
    <xf numFmtId="0" fontId="1" fillId="2" borderId="13" xfId="0" applyFont="1" applyFill="1" applyBorder="1" applyAlignment="1" applyProtection="1">
      <alignment horizontal="left" vertical="center"/>
    </xf>
    <xf numFmtId="0" fontId="1" fillId="2" borderId="33" xfId="0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26" xfId="0" applyFont="1" applyFill="1" applyBorder="1" applyAlignment="1" applyProtection="1">
      <alignment horizontal="left"/>
    </xf>
    <xf numFmtId="49" fontId="7" fillId="0" borderId="8" xfId="0" applyNumberFormat="1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49" fontId="7" fillId="0" borderId="8" xfId="0" applyNumberFormat="1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</xf>
    <xf numFmtId="0" fontId="4" fillId="2" borderId="19" xfId="0" applyFont="1" applyFill="1" applyBorder="1" applyAlignment="1" applyProtection="1">
      <alignment horizontal="left" vertical="center"/>
    </xf>
    <xf numFmtId="0" fontId="4" fillId="2" borderId="11" xfId="0" applyFont="1" applyFill="1" applyBorder="1" applyAlignment="1" applyProtection="1">
      <alignment horizontal="left" vertical="center"/>
    </xf>
    <xf numFmtId="0" fontId="4" fillId="2" borderId="38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right" vertical="center"/>
    </xf>
    <xf numFmtId="0" fontId="0" fillId="2" borderId="28" xfId="0" applyFill="1" applyBorder="1" applyAlignment="1" applyProtection="1">
      <alignment horizontal="center"/>
    </xf>
    <xf numFmtId="0" fontId="0" fillId="2" borderId="37" xfId="0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0" fillId="2" borderId="2" xfId="0" applyFill="1" applyBorder="1" applyAlignment="1" applyProtection="1">
      <alignment horizontal="left"/>
    </xf>
    <xf numFmtId="0" fontId="0" fillId="2" borderId="22" xfId="0" applyFill="1" applyBorder="1" applyAlignment="1" applyProtection="1">
      <alignment horizontal="left"/>
    </xf>
    <xf numFmtId="0" fontId="0" fillId="2" borderId="8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0" fillId="2" borderId="26" xfId="0" applyFill="1" applyBorder="1" applyAlignment="1" applyProtection="1">
      <alignment horizontal="left" vertical="center"/>
    </xf>
    <xf numFmtId="0" fontId="0" fillId="0" borderId="4" xfId="0" applyBorder="1" applyAlignment="1" applyProtection="1">
      <alignment horizontal="center"/>
    </xf>
    <xf numFmtId="0" fontId="0" fillId="2" borderId="33" xfId="0" applyFill="1" applyBorder="1" applyAlignment="1" applyProtection="1">
      <alignment horizontal="left"/>
    </xf>
    <xf numFmtId="0" fontId="7" fillId="2" borderId="8" xfId="0" applyFont="1" applyFill="1" applyBorder="1" applyAlignment="1" applyProtection="1">
      <alignment horizontal="center" vertical="top"/>
    </xf>
    <xf numFmtId="0" fontId="7" fillId="2" borderId="22" xfId="0" applyFont="1" applyFill="1" applyBorder="1" applyAlignment="1" applyProtection="1">
      <alignment horizontal="center" vertical="top"/>
    </xf>
    <xf numFmtId="0" fontId="0" fillId="2" borderId="17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164" fontId="0" fillId="0" borderId="6" xfId="0" applyNumberFormat="1" applyFill="1" applyBorder="1" applyAlignment="1" applyProtection="1">
      <alignment horizontal="right" vertical="center"/>
      <protection locked="0"/>
    </xf>
    <xf numFmtId="164" fontId="0" fillId="0" borderId="8" xfId="0" applyNumberFormat="1" applyFill="1" applyBorder="1" applyAlignment="1" applyProtection="1">
      <alignment horizontal="right" vertical="center"/>
      <protection locked="0"/>
    </xf>
    <xf numFmtId="0" fontId="0" fillId="2" borderId="5" xfId="0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 vertical="top"/>
    </xf>
    <xf numFmtId="0" fontId="0" fillId="2" borderId="15" xfId="0" applyFill="1" applyBorder="1" applyAlignment="1" applyProtection="1">
      <alignment horizontal="center" vertical="top"/>
    </xf>
    <xf numFmtId="0" fontId="0" fillId="2" borderId="2" xfId="0" applyFill="1" applyBorder="1" applyAlignment="1" applyProtection="1">
      <alignment horizontal="left" vertical="top"/>
    </xf>
    <xf numFmtId="0" fontId="0" fillId="2" borderId="15" xfId="0" applyFill="1" applyBorder="1" applyAlignment="1" applyProtection="1">
      <alignment horizontal="left" vertical="top"/>
    </xf>
    <xf numFmtId="0" fontId="0" fillId="2" borderId="33" xfId="0" applyFill="1" applyBorder="1" applyAlignment="1" applyProtection="1">
      <alignment horizontal="center" vertical="center"/>
    </xf>
    <xf numFmtId="0" fontId="0" fillId="2" borderId="26" xfId="0" applyFill="1" applyBorder="1" applyAlignment="1" applyProtection="1">
      <alignment horizontal="center" vertical="center"/>
    </xf>
    <xf numFmtId="0" fontId="0" fillId="2" borderId="27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25" xfId="0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top"/>
    </xf>
    <xf numFmtId="0" fontId="7" fillId="2" borderId="5" xfId="0" applyFont="1" applyFill="1" applyBorder="1" applyAlignment="1" applyProtection="1">
      <alignment horizontal="center"/>
    </xf>
    <xf numFmtId="0" fontId="7" fillId="2" borderId="33" xfId="0" applyFont="1" applyFill="1" applyBorder="1" applyAlignment="1" applyProtection="1">
      <alignment horizontal="center"/>
    </xf>
    <xf numFmtId="0" fontId="7" fillId="2" borderId="14" xfId="0" applyFont="1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left" vertical="center"/>
    </xf>
    <xf numFmtId="0" fontId="0" fillId="2" borderId="27" xfId="0" applyFill="1" applyBorder="1" applyAlignment="1" applyProtection="1">
      <alignment horizontal="left" vertical="center"/>
    </xf>
    <xf numFmtId="0" fontId="2" fillId="2" borderId="23" xfId="0" applyNumberFormat="1" applyFont="1" applyFill="1" applyBorder="1" applyAlignment="1" applyProtection="1">
      <alignment horizontal="center" vertical="center"/>
    </xf>
    <xf numFmtId="0" fontId="2" fillId="2" borderId="24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/>
    </xf>
    <xf numFmtId="49" fontId="2" fillId="2" borderId="14" xfId="0" applyNumberFormat="1" applyFont="1" applyFill="1" applyBorder="1" applyAlignment="1" applyProtection="1">
      <alignment horizontal="left" vertical="center"/>
    </xf>
    <xf numFmtId="0" fontId="7" fillId="2" borderId="6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/>
    </xf>
    <xf numFmtId="0" fontId="7" fillId="2" borderId="5" xfId="0" applyNumberFormat="1" applyFont="1" applyFill="1" applyBorder="1" applyAlignment="1" applyProtection="1">
      <alignment horizontal="center" vertical="center"/>
    </xf>
    <xf numFmtId="0" fontId="7" fillId="2" borderId="6" xfId="0" applyNumberFormat="1" applyFont="1" applyFill="1" applyBorder="1" applyAlignment="1" applyProtection="1">
      <alignment horizontal="center" vertical="center"/>
    </xf>
    <xf numFmtId="0" fontId="7" fillId="2" borderId="8" xfId="0" applyNumberFormat="1" applyFont="1" applyFill="1" applyBorder="1" applyAlignment="1" applyProtection="1">
      <alignment horizontal="center" vertical="center"/>
    </xf>
    <xf numFmtId="49" fontId="7" fillId="2" borderId="0" xfId="0" applyNumberFormat="1" applyFont="1" applyFill="1" applyBorder="1" applyAlignment="1" applyProtection="1">
      <alignment horizontal="left" vertical="center"/>
    </xf>
    <xf numFmtId="49" fontId="7" fillId="2" borderId="26" xfId="0" applyNumberFormat="1" applyFont="1" applyFill="1" applyBorder="1" applyAlignment="1" applyProtection="1">
      <alignment horizontal="left" vertical="center"/>
    </xf>
    <xf numFmtId="49" fontId="7" fillId="2" borderId="2" xfId="0" applyNumberFormat="1" applyFont="1" applyFill="1" applyBorder="1" applyAlignment="1" applyProtection="1">
      <alignment horizontal="left" vertical="center"/>
    </xf>
    <xf numFmtId="49" fontId="7" fillId="2" borderId="22" xfId="0" applyNumberFormat="1" applyFont="1" applyFill="1" applyBorder="1" applyAlignment="1" applyProtection="1">
      <alignment horizontal="left" vertical="center"/>
    </xf>
    <xf numFmtId="0" fontId="7" fillId="2" borderId="26" xfId="0" applyNumberFormat="1" applyFont="1" applyFill="1" applyBorder="1" applyAlignment="1" applyProtection="1">
      <alignment horizontal="left" vertical="center"/>
    </xf>
    <xf numFmtId="0" fontId="7" fillId="2" borderId="17" xfId="0" applyNumberFormat="1" applyFont="1" applyFill="1" applyBorder="1" applyAlignment="1" applyProtection="1">
      <alignment horizontal="left" vertical="center"/>
    </xf>
    <xf numFmtId="0" fontId="2" fillId="2" borderId="5" xfId="0" applyNumberFormat="1" applyFont="1" applyFill="1" applyBorder="1" applyAlignment="1" applyProtection="1">
      <alignment horizontal="left" vertical="center"/>
    </xf>
    <xf numFmtId="0" fontId="2" fillId="2" borderId="13" xfId="0" applyNumberFormat="1" applyFont="1" applyFill="1" applyBorder="1" applyAlignment="1" applyProtection="1">
      <alignment horizontal="left" vertical="center"/>
    </xf>
    <xf numFmtId="0" fontId="2" fillId="2" borderId="14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0" fontId="7" fillId="2" borderId="15" xfId="0" applyNumberFormat="1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left" vertical="center"/>
    </xf>
    <xf numFmtId="0" fontId="2" fillId="2" borderId="11" xfId="0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horizontal="left" vertical="center"/>
    </xf>
    <xf numFmtId="0" fontId="4" fillId="2" borderId="31" xfId="0" applyNumberFormat="1" applyFont="1" applyFill="1" applyBorder="1" applyAlignment="1" applyProtection="1">
      <alignment horizontal="left" vertical="center"/>
    </xf>
    <xf numFmtId="0" fontId="4" fillId="2" borderId="32" xfId="0" applyNumberFormat="1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</xf>
    <xf numFmtId="0" fontId="2" fillId="2" borderId="27" xfId="0" applyFont="1" applyFill="1" applyBorder="1" applyAlignment="1" applyProtection="1">
      <alignment horizontal="left" vertical="center"/>
    </xf>
    <xf numFmtId="0" fontId="7" fillId="2" borderId="6" xfId="0" applyNumberFormat="1" applyFont="1" applyFill="1" applyBorder="1" applyAlignment="1" applyProtection="1">
      <alignment horizontal="center" vertical="top"/>
    </xf>
    <xf numFmtId="0" fontId="7" fillId="2" borderId="0" xfId="0" applyNumberFormat="1" applyFont="1" applyFill="1" applyBorder="1" applyAlignment="1" applyProtection="1">
      <alignment horizontal="center" vertical="top"/>
    </xf>
    <xf numFmtId="0" fontId="2" fillId="2" borderId="33" xfId="0" applyNumberFormat="1" applyFont="1" applyFill="1" applyBorder="1" applyAlignment="1" applyProtection="1">
      <alignment horizontal="left" vertical="center"/>
    </xf>
    <xf numFmtId="0" fontId="7" fillId="2" borderId="5" xfId="0" applyNumberFormat="1" applyFont="1" applyFill="1" applyBorder="1" applyAlignment="1" applyProtection="1">
      <alignment horizontal="center"/>
    </xf>
    <xf numFmtId="0" fontId="7" fillId="2" borderId="14" xfId="0" applyNumberFormat="1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2" borderId="5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horizontal="center" vertical="center"/>
    </xf>
    <xf numFmtId="0" fontId="0" fillId="2" borderId="33" xfId="0" applyFill="1" applyBorder="1" applyAlignment="1" applyProtection="1">
      <alignment horizontal="center"/>
    </xf>
    <xf numFmtId="0" fontId="0" fillId="2" borderId="22" xfId="0" applyFill="1" applyBorder="1" applyAlignment="1" applyProtection="1">
      <alignment horizontal="center" vertical="top"/>
    </xf>
    <xf numFmtId="0" fontId="0" fillId="2" borderId="39" xfId="0" applyFill="1" applyBorder="1" applyAlignment="1" applyProtection="1">
      <alignment horizontal="center"/>
    </xf>
    <xf numFmtId="0" fontId="0" fillId="2" borderId="29" xfId="0" applyFill="1" applyBorder="1" applyAlignment="1" applyProtection="1">
      <alignment horizontal="center"/>
    </xf>
    <xf numFmtId="0" fontId="0" fillId="2" borderId="15" xfId="0" applyFill="1" applyBorder="1" applyAlignment="1" applyProtection="1">
      <alignment horizontal="center"/>
    </xf>
    <xf numFmtId="49" fontId="7" fillId="0" borderId="6" xfId="0" applyNumberFormat="1" applyFont="1" applyFill="1" applyBorder="1" applyAlignment="1" applyProtection="1">
      <alignment vertical="top"/>
      <protection locked="0"/>
    </xf>
    <xf numFmtId="49" fontId="7" fillId="0" borderId="0" xfId="0" applyNumberFormat="1" applyFont="1" applyFill="1" applyBorder="1" applyAlignment="1" applyProtection="1">
      <alignment vertical="top"/>
      <protection locked="0"/>
    </xf>
    <xf numFmtId="49" fontId="7" fillId="0" borderId="26" xfId="0" applyNumberFormat="1" applyFont="1" applyFill="1" applyBorder="1" applyAlignment="1" applyProtection="1">
      <alignment vertical="top"/>
      <protection locked="0"/>
    </xf>
    <xf numFmtId="49" fontId="7" fillId="0" borderId="7" xfId="0" applyNumberFormat="1" applyFont="1" applyFill="1" applyBorder="1" applyAlignment="1" applyProtection="1">
      <alignment vertical="top"/>
      <protection locked="0"/>
    </xf>
    <xf numFmtId="49" fontId="7" fillId="0" borderId="4" xfId="0" applyNumberFormat="1" applyFont="1" applyFill="1" applyBorder="1" applyAlignment="1" applyProtection="1">
      <alignment vertical="top"/>
      <protection locked="0"/>
    </xf>
    <xf numFmtId="49" fontId="7" fillId="0" borderId="27" xfId="0" applyNumberFormat="1" applyFont="1" applyFill="1" applyBorder="1" applyAlignment="1" applyProtection="1">
      <alignment vertical="top"/>
      <protection locked="0"/>
    </xf>
    <xf numFmtId="49" fontId="7" fillId="0" borderId="6" xfId="0" applyNumberFormat="1" applyFont="1" applyFill="1" applyBorder="1" applyAlignment="1" applyProtection="1">
      <protection locked="0"/>
    </xf>
    <xf numFmtId="49" fontId="7" fillId="0" borderId="0" xfId="0" applyNumberFormat="1" applyFont="1" applyFill="1" applyBorder="1" applyAlignment="1" applyProtection="1">
      <protection locked="0"/>
    </xf>
    <xf numFmtId="49" fontId="7" fillId="0" borderId="17" xfId="0" applyNumberFormat="1" applyFont="1" applyFill="1" applyBorder="1" applyAlignment="1" applyProtection="1">
      <protection locked="0"/>
    </xf>
    <xf numFmtId="49" fontId="7" fillId="0" borderId="7" xfId="0" applyNumberFormat="1" applyFont="1" applyFill="1" applyBorder="1" applyAlignment="1" applyProtection="1">
      <protection locked="0"/>
    </xf>
    <xf numFmtId="49" fontId="7" fillId="0" borderId="4" xfId="0" applyNumberFormat="1" applyFont="1" applyFill="1" applyBorder="1" applyAlignment="1" applyProtection="1">
      <protection locked="0"/>
    </xf>
    <xf numFmtId="49" fontId="7" fillId="0" borderId="25" xfId="0" applyNumberFormat="1" applyFont="1" applyFill="1" applyBorder="1" applyAlignment="1" applyProtection="1">
      <protection locked="0"/>
    </xf>
    <xf numFmtId="49" fontId="7" fillId="2" borderId="0" xfId="0" applyNumberFormat="1" applyFont="1" applyFill="1" applyBorder="1" applyAlignment="1" applyProtection="1">
      <alignment horizontal="left"/>
    </xf>
    <xf numFmtId="49" fontId="7" fillId="2" borderId="17" xfId="0" applyNumberFormat="1" applyFont="1" applyFill="1" applyBorder="1" applyAlignment="1" applyProtection="1">
      <alignment horizontal="left"/>
    </xf>
    <xf numFmtId="49" fontId="7" fillId="2" borderId="0" xfId="0" applyNumberFormat="1" applyFont="1" applyFill="1" applyBorder="1" applyAlignment="1" applyProtection="1">
      <alignment horizontal="left" vertical="top"/>
    </xf>
    <xf numFmtId="49" fontId="7" fillId="2" borderId="17" xfId="0" applyNumberFormat="1" applyFont="1" applyFill="1" applyBorder="1" applyAlignment="1" applyProtection="1">
      <alignment horizontal="left" vertical="top"/>
    </xf>
    <xf numFmtId="49" fontId="7" fillId="2" borderId="17" xfId="0" applyNumberFormat="1" applyFont="1" applyFill="1" applyBorder="1" applyAlignment="1" applyProtection="1">
      <alignment horizontal="left" vertical="center"/>
    </xf>
    <xf numFmtId="164" fontId="0" fillId="0" borderId="6" xfId="0" applyNumberFormat="1" applyFill="1" applyBorder="1" applyAlignment="1" applyProtection="1">
      <alignment horizontal="right" vertical="top"/>
      <protection locked="0"/>
    </xf>
    <xf numFmtId="164" fontId="0" fillId="0" borderId="8" xfId="0" applyNumberFormat="1" applyFill="1" applyBorder="1" applyAlignment="1" applyProtection="1">
      <alignment horizontal="right" vertical="top"/>
      <protection locked="0"/>
    </xf>
    <xf numFmtId="0" fontId="7" fillId="2" borderId="7" xfId="0" applyNumberFormat="1" applyFont="1" applyFill="1" applyBorder="1" applyAlignment="1" applyProtection="1">
      <alignment horizontal="center" vertical="center"/>
    </xf>
    <xf numFmtId="0" fontId="7" fillId="2" borderId="25" xfId="0" applyNumberFormat="1" applyFont="1" applyFill="1" applyBorder="1" applyAlignment="1" applyProtection="1">
      <alignment horizontal="center" vertical="center"/>
    </xf>
    <xf numFmtId="0" fontId="7" fillId="2" borderId="40" xfId="0" applyFont="1" applyFill="1" applyBorder="1" applyAlignment="1" applyProtection="1">
      <alignment horizontal="center" vertical="center"/>
    </xf>
    <xf numFmtId="0" fontId="7" fillId="2" borderId="32" xfId="0" applyFont="1" applyFill="1" applyBorder="1" applyAlignment="1" applyProtection="1">
      <alignment horizontal="center" vertical="center"/>
    </xf>
    <xf numFmtId="0" fontId="4" fillId="2" borderId="41" xfId="0" applyFont="1" applyFill="1" applyBorder="1" applyAlignment="1" applyProtection="1">
      <alignment horizontal="left" vertical="center"/>
    </xf>
    <xf numFmtId="0" fontId="2" fillId="2" borderId="13" xfId="0" applyFont="1" applyFill="1" applyBorder="1" applyAlignment="1" applyProtection="1">
      <alignment horizontal="left" vertical="center"/>
    </xf>
    <xf numFmtId="0" fontId="2" fillId="2" borderId="33" xfId="0" applyFont="1" applyFill="1" applyBorder="1" applyAlignment="1" applyProtection="1">
      <alignment horizontal="left" vertical="center"/>
    </xf>
    <xf numFmtId="0" fontId="2" fillId="2" borderId="38" xfId="0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top"/>
    </xf>
    <xf numFmtId="0" fontId="7" fillId="2" borderId="17" xfId="0" applyNumberFormat="1" applyFont="1" applyFill="1" applyBorder="1" applyAlignment="1" applyProtection="1">
      <alignment horizontal="left" vertical="top"/>
    </xf>
    <xf numFmtId="14" fontId="7" fillId="0" borderId="0" xfId="0" applyNumberFormat="1" applyFont="1" applyFill="1" applyBorder="1" applyAlignment="1" applyProtection="1">
      <alignment horizontal="center" vertical="top"/>
      <protection locked="0"/>
    </xf>
    <xf numFmtId="49" fontId="7" fillId="0" borderId="0" xfId="0" applyNumberFormat="1" applyFont="1" applyFill="1" applyBorder="1" applyAlignment="1" applyProtection="1">
      <alignment horizontal="center" vertical="top"/>
      <protection locked="0"/>
    </xf>
    <xf numFmtId="0" fontId="0" fillId="2" borderId="9" xfId="0" applyFill="1" applyBorder="1" applyAlignment="1" applyProtection="1">
      <alignment horizontal="left" vertical="center"/>
    </xf>
    <xf numFmtId="0" fontId="0" fillId="2" borderId="35" xfId="0" applyFill="1" applyBorder="1" applyAlignment="1" applyProtection="1">
      <alignment horizontal="left" vertical="center"/>
    </xf>
    <xf numFmtId="0" fontId="0" fillId="2" borderId="16" xfId="0" applyFill="1" applyBorder="1" applyAlignment="1" applyProtection="1">
      <alignment horizontal="left" vertical="center"/>
    </xf>
    <xf numFmtId="0" fontId="7" fillId="4" borderId="0" xfId="0" applyNumberFormat="1" applyFont="1" applyFill="1" applyBorder="1" applyAlignment="1" applyProtection="1">
      <alignment horizontal="left" vertical="center"/>
      <protection locked="0"/>
    </xf>
    <xf numFmtId="0" fontId="7" fillId="4" borderId="17" xfId="0" applyNumberFormat="1" applyFont="1" applyFill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290000" mc:Ignorable="a14" a14:legacySpreadsheetColorIndex="4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290000" mc:Ignorable="a14" a14:legacySpreadsheetColorIndex="4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showGridLines="0" showRowColHeaders="0" showZeros="0" tabSelected="1" zoomScaleNormal="100" workbookViewId="0">
      <selection activeCell="K1" sqref="K1:O1"/>
    </sheetView>
  </sheetViews>
  <sheetFormatPr baseColWidth="10" defaultRowHeight="12.75"/>
  <cols>
    <col min="1" max="1" width="3.7109375" customWidth="1"/>
    <col min="2" max="3" width="2.7109375" customWidth="1"/>
    <col min="4" max="4" width="8.7109375" customWidth="1"/>
    <col min="5" max="5" width="2.7109375" customWidth="1"/>
    <col min="6" max="6" width="10.7109375" customWidth="1"/>
    <col min="7" max="7" width="2.7109375" customWidth="1"/>
    <col min="8" max="9" width="5.7109375" customWidth="1"/>
    <col min="10" max="11" width="6.7109375" customWidth="1"/>
    <col min="12" max="12" width="12.7109375" customWidth="1"/>
    <col min="13" max="13" width="1.7109375" customWidth="1"/>
    <col min="14" max="14" width="12.7109375" customWidth="1"/>
    <col min="15" max="15" width="1.7109375" customWidth="1"/>
  </cols>
  <sheetData>
    <row r="1" spans="1:16" s="1" customFormat="1" ht="18">
      <c r="A1" s="186"/>
      <c r="B1" s="91" t="s">
        <v>0</v>
      </c>
      <c r="C1" s="91"/>
      <c r="D1" s="91"/>
      <c r="E1" s="91"/>
      <c r="F1" s="91"/>
      <c r="G1" s="91"/>
      <c r="H1" s="91"/>
      <c r="I1" s="91"/>
      <c r="J1" s="92"/>
      <c r="K1" s="93" t="s">
        <v>122</v>
      </c>
      <c r="L1" s="94"/>
      <c r="M1" s="94"/>
      <c r="N1" s="94"/>
      <c r="O1" s="95"/>
      <c r="P1" s="35"/>
    </row>
    <row r="2" spans="1:16" s="3" customFormat="1" ht="39.950000000000003" customHeight="1">
      <c r="A2" s="186"/>
      <c r="B2" s="87" t="s">
        <v>136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72"/>
    </row>
    <row r="3" spans="1:16" s="2" customFormat="1" ht="15.6" customHeight="1">
      <c r="A3" s="186"/>
      <c r="B3" s="75"/>
      <c r="C3" s="88" t="s">
        <v>147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70"/>
    </row>
    <row r="4" spans="1:16" s="2" customFormat="1" ht="8.1" customHeight="1">
      <c r="A4" s="186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69"/>
    </row>
    <row r="5" spans="1:16" s="2" customFormat="1" ht="15.6" customHeight="1">
      <c r="A5" s="186"/>
      <c r="B5" s="75"/>
      <c r="C5" s="88" t="s">
        <v>1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70"/>
    </row>
    <row r="6" spans="1:16" s="2" customFormat="1" ht="8.1" customHeight="1">
      <c r="A6" s="186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69"/>
    </row>
    <row r="7" spans="1:16" s="2" customFormat="1" ht="15.6" customHeight="1">
      <c r="A7" s="186"/>
      <c r="B7" s="75"/>
      <c r="C7" s="88" t="s">
        <v>2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70"/>
    </row>
    <row r="8" spans="1:16" s="2" customFormat="1" ht="8.1" customHeight="1">
      <c r="A8" s="186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69"/>
    </row>
    <row r="9" spans="1:16" s="2" customFormat="1" ht="15.6" customHeight="1">
      <c r="A9" s="186"/>
      <c r="B9" s="75"/>
      <c r="C9" s="197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64"/>
    </row>
    <row r="10" spans="1:16" ht="8.1" customHeight="1" thickBot="1">
      <c r="A10" s="187"/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64"/>
    </row>
    <row r="11" spans="1:16" s="10" customFormat="1" ht="21" customHeight="1">
      <c r="A11" s="9" t="s">
        <v>124</v>
      </c>
      <c r="B11" s="122" t="s">
        <v>4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3"/>
      <c r="P11" s="64"/>
    </row>
    <row r="12" spans="1:16" s="1" customFormat="1" ht="14.25">
      <c r="A12" s="150"/>
      <c r="B12" s="183"/>
      <c r="C12" s="184"/>
      <c r="D12" s="184"/>
      <c r="E12" s="184"/>
      <c r="F12" s="184"/>
      <c r="G12" s="184"/>
      <c r="H12" s="184"/>
      <c r="I12" s="185"/>
      <c r="J12" s="124" t="s">
        <v>5</v>
      </c>
      <c r="K12" s="125"/>
      <c r="L12" s="125"/>
      <c r="M12" s="125"/>
      <c r="N12" s="125"/>
      <c r="O12" s="127"/>
      <c r="P12" s="64"/>
    </row>
    <row r="13" spans="1:16" s="1" customFormat="1" ht="15.6" customHeight="1">
      <c r="A13" s="150"/>
      <c r="B13" s="18"/>
      <c r="C13" s="160" t="s">
        <v>99</v>
      </c>
      <c r="D13" s="162"/>
      <c r="E13" s="18"/>
      <c r="F13" s="14" t="s">
        <v>100</v>
      </c>
      <c r="G13" s="18"/>
      <c r="H13" s="160" t="s">
        <v>101</v>
      </c>
      <c r="I13" s="162"/>
      <c r="J13" s="193"/>
      <c r="K13" s="194"/>
      <c r="L13" s="194"/>
      <c r="M13" s="194"/>
      <c r="N13" s="194"/>
      <c r="O13" s="196"/>
      <c r="P13" s="64"/>
    </row>
    <row r="14" spans="1:16" s="1" customFormat="1" ht="14.25">
      <c r="A14" s="150"/>
      <c r="B14" s="124" t="s">
        <v>6</v>
      </c>
      <c r="C14" s="125"/>
      <c r="D14" s="125"/>
      <c r="E14" s="125"/>
      <c r="F14" s="125"/>
      <c r="G14" s="125"/>
      <c r="H14" s="125"/>
      <c r="I14" s="125"/>
      <c r="J14" s="125"/>
      <c r="K14" s="126"/>
      <c r="L14" s="124" t="s">
        <v>7</v>
      </c>
      <c r="M14" s="125"/>
      <c r="N14" s="125"/>
      <c r="O14" s="127"/>
      <c r="P14" s="64"/>
    </row>
    <row r="15" spans="1:16" s="1" customFormat="1" ht="14.25">
      <c r="A15" s="150"/>
      <c r="B15" s="193"/>
      <c r="C15" s="194"/>
      <c r="D15" s="194"/>
      <c r="E15" s="194"/>
      <c r="F15" s="194"/>
      <c r="G15" s="194"/>
      <c r="H15" s="194"/>
      <c r="I15" s="194"/>
      <c r="J15" s="194"/>
      <c r="K15" s="195"/>
      <c r="L15" s="205"/>
      <c r="M15" s="206"/>
      <c r="N15" s="206"/>
      <c r="O15" s="207"/>
      <c r="P15" s="64"/>
    </row>
    <row r="16" spans="1:16" s="1" customFormat="1" ht="14.25">
      <c r="A16" s="150"/>
      <c r="B16" s="124" t="s">
        <v>8</v>
      </c>
      <c r="C16" s="125"/>
      <c r="D16" s="125"/>
      <c r="E16" s="125"/>
      <c r="F16" s="125"/>
      <c r="G16" s="125"/>
      <c r="H16" s="125"/>
      <c r="I16" s="125"/>
      <c r="J16" s="125"/>
      <c r="K16" s="126"/>
      <c r="L16" s="124" t="s">
        <v>9</v>
      </c>
      <c r="M16" s="125"/>
      <c r="N16" s="125"/>
      <c r="O16" s="127"/>
      <c r="P16" s="64"/>
    </row>
    <row r="17" spans="1:16" s="1" customFormat="1" ht="14.25">
      <c r="A17" s="150"/>
      <c r="B17" s="190"/>
      <c r="C17" s="191"/>
      <c r="D17" s="191"/>
      <c r="E17" s="191"/>
      <c r="F17" s="191"/>
      <c r="G17" s="191"/>
      <c r="H17" s="191"/>
      <c r="I17" s="191"/>
      <c r="J17" s="191"/>
      <c r="K17" s="192"/>
      <c r="L17" s="208"/>
      <c r="M17" s="209"/>
      <c r="N17" s="209"/>
      <c r="O17" s="210"/>
      <c r="P17" s="64"/>
    </row>
    <row r="18" spans="1:16" s="1" customFormat="1" ht="15" thickBot="1">
      <c r="A18" s="151"/>
      <c r="B18" s="181" t="s">
        <v>156</v>
      </c>
      <c r="C18" s="182"/>
      <c r="D18" s="182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9"/>
      <c r="P18" s="64"/>
    </row>
    <row r="19" spans="1:16" s="10" customFormat="1" ht="21" customHeight="1">
      <c r="A19" s="9" t="s">
        <v>125</v>
      </c>
      <c r="B19" s="122" t="s">
        <v>15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3"/>
      <c r="P19" s="64"/>
    </row>
    <row r="20" spans="1:16" s="1" customFormat="1" ht="14.25">
      <c r="A20" s="150"/>
      <c r="B20" s="199"/>
      <c r="C20" s="200"/>
      <c r="D20" s="200"/>
      <c r="E20" s="200"/>
      <c r="F20" s="201"/>
      <c r="G20" s="124" t="s">
        <v>20</v>
      </c>
      <c r="H20" s="125"/>
      <c r="I20" s="125"/>
      <c r="J20" s="125"/>
      <c r="K20" s="125"/>
      <c r="L20" s="125"/>
      <c r="M20" s="125"/>
      <c r="N20" s="125"/>
      <c r="O20" s="127"/>
      <c r="P20" s="64"/>
    </row>
    <row r="21" spans="1:16" ht="15.6" customHeight="1">
      <c r="A21" s="150"/>
      <c r="B21" s="18"/>
      <c r="C21" s="157" t="s">
        <v>11</v>
      </c>
      <c r="D21" s="158"/>
      <c r="E21" s="158"/>
      <c r="F21" s="159"/>
      <c r="G21" s="169"/>
      <c r="H21" s="170"/>
      <c r="I21" s="170"/>
      <c r="J21" s="170"/>
      <c r="K21" s="170"/>
      <c r="L21" s="170"/>
      <c r="M21" s="170"/>
      <c r="N21" s="170"/>
      <c r="O21" s="171"/>
      <c r="P21" s="64"/>
    </row>
    <row r="22" spans="1:16" ht="14.25">
      <c r="A22" s="150"/>
      <c r="B22" s="175"/>
      <c r="C22" s="176"/>
      <c r="D22" s="176"/>
      <c r="E22" s="176"/>
      <c r="F22" s="177"/>
      <c r="G22" s="169"/>
      <c r="H22" s="170"/>
      <c r="I22" s="170"/>
      <c r="J22" s="170"/>
      <c r="K22" s="170"/>
      <c r="L22" s="170"/>
      <c r="M22" s="170"/>
      <c r="N22" s="170"/>
      <c r="O22" s="171"/>
      <c r="P22" s="64"/>
    </row>
    <row r="23" spans="1:16" ht="15.6" customHeight="1">
      <c r="A23" s="150"/>
      <c r="B23" s="18"/>
      <c r="C23" s="160" t="s">
        <v>12</v>
      </c>
      <c r="D23" s="161"/>
      <c r="E23" s="161"/>
      <c r="F23" s="162"/>
      <c r="G23" s="169"/>
      <c r="H23" s="170"/>
      <c r="I23" s="170"/>
      <c r="J23" s="170"/>
      <c r="K23" s="170"/>
      <c r="L23" s="170"/>
      <c r="M23" s="170"/>
      <c r="N23" s="170"/>
      <c r="O23" s="171"/>
      <c r="P23" s="64"/>
    </row>
    <row r="24" spans="1:16" ht="14.25">
      <c r="A24" s="150"/>
      <c r="B24" s="178"/>
      <c r="C24" s="179"/>
      <c r="D24" s="179"/>
      <c r="E24" s="179"/>
      <c r="F24" s="180"/>
      <c r="G24" s="169"/>
      <c r="H24" s="170"/>
      <c r="I24" s="170"/>
      <c r="J24" s="170"/>
      <c r="K24" s="170"/>
      <c r="L24" s="170"/>
      <c r="M24" s="170"/>
      <c r="N24" s="170"/>
      <c r="O24" s="171"/>
      <c r="P24" s="64"/>
    </row>
    <row r="25" spans="1:16" ht="15.6" customHeight="1">
      <c r="A25" s="150"/>
      <c r="B25" s="19"/>
      <c r="C25" s="157" t="s">
        <v>13</v>
      </c>
      <c r="D25" s="158"/>
      <c r="E25" s="158"/>
      <c r="F25" s="159"/>
      <c r="G25" s="169"/>
      <c r="H25" s="170"/>
      <c r="I25" s="170"/>
      <c r="J25" s="170"/>
      <c r="K25" s="170"/>
      <c r="L25" s="170"/>
      <c r="M25" s="170"/>
      <c r="N25" s="170"/>
      <c r="O25" s="171"/>
      <c r="P25" s="64"/>
    </row>
    <row r="26" spans="1:16" ht="14.25">
      <c r="A26" s="150"/>
      <c r="B26" s="202"/>
      <c r="C26" s="203"/>
      <c r="D26" s="203"/>
      <c r="E26" s="203"/>
      <c r="F26" s="204"/>
      <c r="G26" s="169"/>
      <c r="H26" s="170"/>
      <c r="I26" s="170"/>
      <c r="J26" s="170"/>
      <c r="K26" s="170"/>
      <c r="L26" s="170"/>
      <c r="M26" s="170"/>
      <c r="N26" s="170"/>
      <c r="O26" s="171"/>
      <c r="P26" s="64"/>
    </row>
    <row r="27" spans="1:16" ht="15.6" customHeight="1">
      <c r="A27" s="150"/>
      <c r="B27" s="18"/>
      <c r="C27" s="160" t="s">
        <v>14</v>
      </c>
      <c r="D27" s="161"/>
      <c r="E27" s="161"/>
      <c r="F27" s="162"/>
      <c r="G27" s="172"/>
      <c r="H27" s="173"/>
      <c r="I27" s="173"/>
      <c r="J27" s="173"/>
      <c r="K27" s="173"/>
      <c r="L27" s="173"/>
      <c r="M27" s="173"/>
      <c r="N27" s="173"/>
      <c r="O27" s="174"/>
      <c r="P27" s="64"/>
    </row>
    <row r="28" spans="1:16" s="1" customFormat="1" ht="14.25">
      <c r="A28" s="150"/>
      <c r="B28" s="183"/>
      <c r="C28" s="184"/>
      <c r="D28" s="184"/>
      <c r="E28" s="184"/>
      <c r="F28" s="184"/>
      <c r="G28" s="184"/>
      <c r="H28" s="184"/>
      <c r="I28" s="125" t="s">
        <v>132</v>
      </c>
      <c r="J28" s="125"/>
      <c r="K28" s="67"/>
      <c r="L28" s="66" t="s">
        <v>132</v>
      </c>
      <c r="M28" s="165"/>
      <c r="N28" s="165"/>
      <c r="O28" s="166"/>
      <c r="P28" s="64"/>
    </row>
    <row r="29" spans="1:16" s="1" customFormat="1" ht="15.6" customHeight="1" thickBot="1">
      <c r="A29" s="151"/>
      <c r="B29" s="155" t="s">
        <v>16</v>
      </c>
      <c r="C29" s="156"/>
      <c r="D29" s="156"/>
      <c r="E29" s="156"/>
      <c r="F29" s="156"/>
      <c r="G29" s="164" t="s">
        <v>137</v>
      </c>
      <c r="H29" s="164"/>
      <c r="I29" s="163"/>
      <c r="J29" s="163"/>
      <c r="K29" s="73" t="s">
        <v>138</v>
      </c>
      <c r="L29" s="20"/>
      <c r="M29" s="167"/>
      <c r="N29" s="167"/>
      <c r="O29" s="168"/>
      <c r="P29" s="64"/>
    </row>
    <row r="30" spans="1:16" s="11" customFormat="1" ht="21" customHeight="1">
      <c r="A30" s="9" t="s">
        <v>126</v>
      </c>
      <c r="B30" s="152" t="s">
        <v>71</v>
      </c>
      <c r="C30" s="152"/>
      <c r="D30" s="152"/>
      <c r="E30" s="152"/>
      <c r="F30" s="152"/>
      <c r="G30" s="153"/>
      <c r="H30" s="152"/>
      <c r="I30" s="152"/>
      <c r="J30" s="152"/>
      <c r="K30" s="152"/>
      <c r="L30" s="152"/>
      <c r="M30" s="152"/>
      <c r="N30" s="152"/>
      <c r="O30" s="154"/>
      <c r="P30" s="64"/>
    </row>
    <row r="31" spans="1:16" s="7" customFormat="1" ht="12.95" customHeight="1">
      <c r="A31" s="96"/>
      <c r="B31" s="104" t="s">
        <v>143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5"/>
      <c r="P31" s="63"/>
    </row>
    <row r="32" spans="1:16" s="7" customFormat="1" ht="12.95" customHeight="1">
      <c r="A32" s="96"/>
      <c r="B32" s="104" t="s">
        <v>114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5"/>
      <c r="P32" s="63"/>
    </row>
    <row r="33" spans="1:16" s="32" customFormat="1" ht="14.25">
      <c r="A33" s="96"/>
      <c r="B33" s="98" t="s">
        <v>102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100"/>
      <c r="P33" s="64"/>
    </row>
    <row r="34" spans="1:16" s="34" customFormat="1" ht="14.25">
      <c r="A34" s="96"/>
      <c r="B34" s="101" t="s">
        <v>123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3"/>
      <c r="N34" s="33"/>
      <c r="O34" s="36"/>
      <c r="P34" s="64"/>
    </row>
    <row r="35" spans="1:16" s="7" customFormat="1" ht="8.1" customHeight="1">
      <c r="A35" s="96"/>
      <c r="B35" s="128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30"/>
      <c r="P35" s="64"/>
    </row>
    <row r="36" spans="1:16" s="32" customFormat="1" ht="14.25">
      <c r="A36" s="96"/>
      <c r="B36" s="137" t="s">
        <v>72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9"/>
      <c r="P36" s="64"/>
    </row>
    <row r="37" spans="1:16" s="34" customFormat="1" ht="14.25">
      <c r="A37" s="96"/>
      <c r="B37" s="101" t="s">
        <v>73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11"/>
      <c r="P37" s="64"/>
    </row>
    <row r="38" spans="1:16" s="7" customFormat="1" ht="8.1" customHeight="1">
      <c r="A38" s="96"/>
      <c r="B38" s="128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30"/>
      <c r="P38" s="64"/>
    </row>
    <row r="39" spans="1:16" s="7" customFormat="1" ht="15.6" customHeight="1">
      <c r="A39" s="96"/>
      <c r="B39" s="18"/>
      <c r="C39" s="137" t="s">
        <v>69</v>
      </c>
      <c r="D39" s="138"/>
      <c r="E39" s="138"/>
      <c r="F39" s="149"/>
      <c r="G39" s="18"/>
      <c r="H39" s="137" t="s">
        <v>70</v>
      </c>
      <c r="I39" s="138"/>
      <c r="J39" s="138"/>
      <c r="K39" s="138"/>
      <c r="L39" s="138"/>
      <c r="M39" s="138"/>
      <c r="N39" s="138"/>
      <c r="O39" s="139"/>
      <c r="P39" s="64"/>
    </row>
    <row r="40" spans="1:16" s="7" customFormat="1" ht="8.1" customHeight="1" thickBot="1">
      <c r="A40" s="97"/>
      <c r="B40" s="11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4"/>
      <c r="P40" s="64"/>
    </row>
    <row r="41" spans="1:16" s="13" customFormat="1" ht="21" customHeight="1">
      <c r="A41" s="9" t="s">
        <v>127</v>
      </c>
      <c r="B41" s="122" t="s">
        <v>74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3"/>
      <c r="P41" s="64"/>
    </row>
    <row r="42" spans="1:16" s="7" customFormat="1" ht="14.25">
      <c r="A42" s="109"/>
      <c r="B42" s="146" t="s">
        <v>75</v>
      </c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8"/>
      <c r="P42" s="64"/>
    </row>
    <row r="43" spans="1:16" s="7" customFormat="1" ht="14.25">
      <c r="A43" s="109"/>
      <c r="B43" s="131" t="s">
        <v>76</v>
      </c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3"/>
      <c r="P43" s="64"/>
    </row>
    <row r="44" spans="1:16" s="7" customFormat="1" ht="14.25">
      <c r="A44" s="109"/>
      <c r="B44" s="131" t="s">
        <v>157</v>
      </c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3"/>
      <c r="P44" s="64"/>
    </row>
    <row r="45" spans="1:16" s="7" customFormat="1" ht="14.25">
      <c r="A45" s="109"/>
      <c r="B45" s="131" t="s">
        <v>119</v>
      </c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3"/>
      <c r="P45" s="64"/>
    </row>
    <row r="46" spans="1:16" s="7" customFormat="1" ht="14.25">
      <c r="A46" s="109"/>
      <c r="B46" s="131" t="s">
        <v>120</v>
      </c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3"/>
      <c r="P46" s="64"/>
    </row>
    <row r="47" spans="1:16" s="7" customFormat="1" ht="14.25">
      <c r="A47" s="109"/>
      <c r="B47" s="134" t="s">
        <v>121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6"/>
      <c r="P47" s="64"/>
    </row>
    <row r="48" spans="1:16" s="15" customFormat="1" ht="14.25">
      <c r="A48" s="109"/>
      <c r="B48" s="124" t="s">
        <v>98</v>
      </c>
      <c r="C48" s="125"/>
      <c r="D48" s="125"/>
      <c r="E48" s="125"/>
      <c r="F48" s="125"/>
      <c r="G48" s="125"/>
      <c r="H48" s="125"/>
      <c r="I48" s="126"/>
      <c r="J48" s="124" t="s">
        <v>78</v>
      </c>
      <c r="K48" s="125"/>
      <c r="L48" s="125"/>
      <c r="M48" s="125"/>
      <c r="N48" s="125"/>
      <c r="O48" s="127"/>
      <c r="P48" s="64"/>
    </row>
    <row r="49" spans="1:16" s="15" customFormat="1" ht="14.25">
      <c r="A49" s="109"/>
      <c r="B49" s="115"/>
      <c r="C49" s="116"/>
      <c r="D49" s="116"/>
      <c r="E49" s="116"/>
      <c r="F49" s="116"/>
      <c r="G49" s="116"/>
      <c r="H49" s="116"/>
      <c r="I49" s="117"/>
      <c r="J49" s="140"/>
      <c r="K49" s="141"/>
      <c r="L49" s="141"/>
      <c r="M49" s="141"/>
      <c r="N49" s="141"/>
      <c r="O49" s="142"/>
      <c r="P49" s="64"/>
    </row>
    <row r="50" spans="1:16" s="7" customFormat="1" ht="14.25">
      <c r="A50" s="109"/>
      <c r="B50" s="115"/>
      <c r="C50" s="116"/>
      <c r="D50" s="116"/>
      <c r="E50" s="116"/>
      <c r="F50" s="116"/>
      <c r="G50" s="116"/>
      <c r="H50" s="116"/>
      <c r="I50" s="117"/>
      <c r="J50" s="140"/>
      <c r="K50" s="141"/>
      <c r="L50" s="141"/>
      <c r="M50" s="141"/>
      <c r="N50" s="141"/>
      <c r="O50" s="142"/>
      <c r="P50" s="64"/>
    </row>
    <row r="51" spans="1:16" s="7" customFormat="1" ht="15" thickBot="1">
      <c r="A51" s="110"/>
      <c r="B51" s="118"/>
      <c r="C51" s="119"/>
      <c r="D51" s="119"/>
      <c r="E51" s="119"/>
      <c r="F51" s="119"/>
      <c r="G51" s="119"/>
      <c r="H51" s="119"/>
      <c r="I51" s="120"/>
      <c r="J51" s="143"/>
      <c r="K51" s="144"/>
      <c r="L51" s="144"/>
      <c r="M51" s="144"/>
      <c r="N51" s="144"/>
      <c r="O51" s="145"/>
      <c r="P51" s="64"/>
    </row>
    <row r="52" spans="1:16" s="15" customFormat="1" ht="9.9499999999999993" customHeight="1">
      <c r="A52" s="121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64"/>
    </row>
    <row r="53" spans="1:16" s="17" customFormat="1" ht="12.95" customHeight="1">
      <c r="A53" s="107" t="s">
        <v>148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8" t="s">
        <v>163</v>
      </c>
      <c r="N53" s="108"/>
      <c r="O53" s="108"/>
      <c r="P53" s="64"/>
    </row>
    <row r="54" spans="1:16">
      <c r="A54" s="106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</row>
    <row r="59" spans="1:16">
      <c r="P59" s="6"/>
    </row>
    <row r="60" spans="1:16" s="4" customFormat="1">
      <c r="P60" s="8"/>
    </row>
    <row r="61" spans="1:16" s="4" customFormat="1">
      <c r="P61" s="8"/>
    </row>
    <row r="62" spans="1:16">
      <c r="P62" s="5"/>
    </row>
    <row r="63" spans="1:16">
      <c r="P63" s="5"/>
    </row>
    <row r="64" spans="1:16">
      <c r="P64" s="5"/>
    </row>
    <row r="65" spans="16:16">
      <c r="P65" s="5"/>
    </row>
    <row r="66" spans="16:16">
      <c r="P66" s="5"/>
    </row>
    <row r="67" spans="16:16">
      <c r="P67" s="5"/>
    </row>
    <row r="68" spans="16:16">
      <c r="P68" s="5"/>
    </row>
    <row r="69" spans="16:16">
      <c r="P69" s="5"/>
    </row>
    <row r="70" spans="16:16">
      <c r="P70" s="5"/>
    </row>
    <row r="71" spans="16:16">
      <c r="P71" s="5"/>
    </row>
    <row r="72" spans="16:16">
      <c r="P72" s="5"/>
    </row>
    <row r="73" spans="16:16">
      <c r="P73" s="5"/>
    </row>
    <row r="74" spans="16:16">
      <c r="P74" s="5"/>
    </row>
    <row r="75" spans="16:16">
      <c r="P75" s="5"/>
    </row>
  </sheetData>
  <sheetProtection password="E3BD" sheet="1" objects="1" scenarios="1"/>
  <mergeCells count="78">
    <mergeCell ref="B28:H28"/>
    <mergeCell ref="C9:O9"/>
    <mergeCell ref="B19:O19"/>
    <mergeCell ref="B20:F20"/>
    <mergeCell ref="G20:O20"/>
    <mergeCell ref="B11:O11"/>
    <mergeCell ref="C25:F25"/>
    <mergeCell ref="B26:F26"/>
    <mergeCell ref="L15:O15"/>
    <mergeCell ref="L17:O17"/>
    <mergeCell ref="B10:O10"/>
    <mergeCell ref="A1:A10"/>
    <mergeCell ref="E18:O18"/>
    <mergeCell ref="B17:K17"/>
    <mergeCell ref="B15:K15"/>
    <mergeCell ref="J13:O13"/>
    <mergeCell ref="A12:A18"/>
    <mergeCell ref="L16:O16"/>
    <mergeCell ref="B16:K16"/>
    <mergeCell ref="B18:D18"/>
    <mergeCell ref="L14:O14"/>
    <mergeCell ref="B14:K14"/>
    <mergeCell ref="J12:O12"/>
    <mergeCell ref="H13:I13"/>
    <mergeCell ref="C13:D13"/>
    <mergeCell ref="B12:I12"/>
    <mergeCell ref="A20:A29"/>
    <mergeCell ref="B30:O30"/>
    <mergeCell ref="B31:O31"/>
    <mergeCell ref="B29:F29"/>
    <mergeCell ref="C21:F21"/>
    <mergeCell ref="C27:F27"/>
    <mergeCell ref="I29:J29"/>
    <mergeCell ref="I28:J28"/>
    <mergeCell ref="G29:H29"/>
    <mergeCell ref="M28:O29"/>
    <mergeCell ref="G21:O22"/>
    <mergeCell ref="G23:O24"/>
    <mergeCell ref="G25:O27"/>
    <mergeCell ref="B22:F22"/>
    <mergeCell ref="C23:F23"/>
    <mergeCell ref="B24:F24"/>
    <mergeCell ref="B45:O45"/>
    <mergeCell ref="B46:O46"/>
    <mergeCell ref="B47:O47"/>
    <mergeCell ref="B36:O36"/>
    <mergeCell ref="J49:O51"/>
    <mergeCell ref="B42:O42"/>
    <mergeCell ref="B38:O38"/>
    <mergeCell ref="C39:F39"/>
    <mergeCell ref="H39:O39"/>
    <mergeCell ref="B43:O43"/>
    <mergeCell ref="B44:O44"/>
    <mergeCell ref="A31:A40"/>
    <mergeCell ref="B33:O33"/>
    <mergeCell ref="B34:M34"/>
    <mergeCell ref="B32:O32"/>
    <mergeCell ref="A54:O54"/>
    <mergeCell ref="A53:L53"/>
    <mergeCell ref="M53:O53"/>
    <mergeCell ref="A42:A51"/>
    <mergeCell ref="B37:O37"/>
    <mergeCell ref="B40:O40"/>
    <mergeCell ref="B49:I51"/>
    <mergeCell ref="A52:O52"/>
    <mergeCell ref="B41:O41"/>
    <mergeCell ref="B48:I48"/>
    <mergeCell ref="J48:O48"/>
    <mergeCell ref="B35:O35"/>
    <mergeCell ref="B2:O2"/>
    <mergeCell ref="C3:O3"/>
    <mergeCell ref="B8:O8"/>
    <mergeCell ref="B1:J1"/>
    <mergeCell ref="K1:O1"/>
    <mergeCell ref="C5:O5"/>
    <mergeCell ref="C7:O7"/>
    <mergeCell ref="B6:O6"/>
    <mergeCell ref="B4:O4"/>
  </mergeCells>
  <pageMargins left="0.98425196850393704" right="0.39370078740157483" top="0.59055118110236227" bottom="0.39370078740157483" header="0.51181102362204722" footer="0.51181102362204722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6"/>
  <sheetViews>
    <sheetView showGridLines="0" showRowColHeaders="0" showZeros="0" workbookViewId="0">
      <selection activeCell="A2" sqref="A2:O2"/>
    </sheetView>
  </sheetViews>
  <sheetFormatPr baseColWidth="10" defaultRowHeight="12.75"/>
  <cols>
    <col min="1" max="1" width="3.7109375" customWidth="1"/>
    <col min="2" max="3" width="2.7109375" customWidth="1"/>
    <col min="4" max="4" width="8.7109375" customWidth="1"/>
    <col min="5" max="5" width="2.7109375" customWidth="1"/>
    <col min="6" max="6" width="10.7109375" customWidth="1"/>
    <col min="7" max="7" width="2.7109375" customWidth="1"/>
    <col min="8" max="9" width="5.7109375" customWidth="1"/>
    <col min="10" max="11" width="6.7109375" customWidth="1"/>
    <col min="12" max="12" width="12.7109375" customWidth="1"/>
    <col min="13" max="13" width="1.7109375" customWidth="1"/>
    <col min="14" max="14" width="12.7109375" customWidth="1"/>
    <col min="15" max="15" width="1.7109375" customWidth="1"/>
  </cols>
  <sheetData>
    <row r="1" spans="1:16" ht="15" customHeight="1">
      <c r="A1" s="106" t="s">
        <v>105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65"/>
    </row>
    <row r="2" spans="1:16" ht="15" customHeight="1" thickBot="1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65"/>
    </row>
    <row r="3" spans="1:16" s="1" customFormat="1" ht="21" customHeight="1">
      <c r="A3" s="9" t="s">
        <v>128</v>
      </c>
      <c r="B3" s="152" t="s">
        <v>18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4"/>
      <c r="P3" s="65"/>
    </row>
    <row r="4" spans="1:16" s="1" customFormat="1" ht="15" customHeight="1">
      <c r="A4" s="96"/>
      <c r="B4" s="135" t="s">
        <v>57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6"/>
      <c r="P4" s="65"/>
    </row>
    <row r="5" spans="1:16" s="27" customFormat="1" ht="15" customHeight="1">
      <c r="A5" s="96"/>
      <c r="B5" s="98" t="s">
        <v>139</v>
      </c>
      <c r="C5" s="99"/>
      <c r="D5" s="99"/>
      <c r="E5" s="99"/>
      <c r="F5" s="99"/>
      <c r="G5" s="99"/>
      <c r="H5" s="99"/>
      <c r="I5" s="99"/>
      <c r="J5" s="99"/>
      <c r="K5" s="226"/>
      <c r="L5" s="245" t="s">
        <v>19</v>
      </c>
      <c r="M5" s="246"/>
      <c r="N5" s="245" t="s">
        <v>158</v>
      </c>
      <c r="O5" s="247"/>
      <c r="P5" s="65"/>
    </row>
    <row r="6" spans="1:16" s="28" customFormat="1" ht="15" customHeight="1">
      <c r="A6" s="96"/>
      <c r="B6" s="101" t="s">
        <v>118</v>
      </c>
      <c r="C6" s="102"/>
      <c r="D6" s="102"/>
      <c r="E6" s="102"/>
      <c r="F6" s="102"/>
      <c r="G6" s="102"/>
      <c r="H6" s="102"/>
      <c r="I6" s="102"/>
      <c r="J6" s="102"/>
      <c r="K6" s="103"/>
      <c r="L6" s="227" t="s">
        <v>25</v>
      </c>
      <c r="M6" s="228"/>
      <c r="N6" s="227" t="s">
        <v>25</v>
      </c>
      <c r="O6" s="244"/>
      <c r="P6" s="65"/>
    </row>
    <row r="7" spans="1:16" s="1" customFormat="1" ht="15" customHeight="1">
      <c r="A7" s="96"/>
      <c r="B7" s="39" t="s">
        <v>3</v>
      </c>
      <c r="C7" s="38"/>
      <c r="D7" s="132" t="s">
        <v>21</v>
      </c>
      <c r="E7" s="132"/>
      <c r="F7" s="132"/>
      <c r="G7" s="132"/>
      <c r="H7" s="132"/>
      <c r="I7" s="132"/>
      <c r="J7" s="132"/>
      <c r="K7" s="224"/>
      <c r="L7" s="21"/>
      <c r="M7" s="239"/>
      <c r="N7" s="22"/>
      <c r="O7" s="76"/>
      <c r="P7" s="65"/>
    </row>
    <row r="8" spans="1:16" s="1" customFormat="1" ht="15" customHeight="1">
      <c r="A8" s="96"/>
      <c r="B8" s="39" t="s">
        <v>10</v>
      </c>
      <c r="C8" s="38"/>
      <c r="D8" s="132" t="s">
        <v>22</v>
      </c>
      <c r="E8" s="132"/>
      <c r="F8" s="132"/>
      <c r="G8" s="132"/>
      <c r="H8" s="132"/>
      <c r="I8" s="132"/>
      <c r="J8" s="132"/>
      <c r="K8" s="224"/>
      <c r="L8" s="22"/>
      <c r="M8" s="240"/>
      <c r="N8" s="22"/>
      <c r="O8" s="76"/>
      <c r="P8" s="65"/>
    </row>
    <row r="9" spans="1:16" s="1" customFormat="1" ht="15" customHeight="1">
      <c r="A9" s="96"/>
      <c r="B9" s="39" t="s">
        <v>17</v>
      </c>
      <c r="C9" s="38"/>
      <c r="D9" s="132" t="s">
        <v>23</v>
      </c>
      <c r="E9" s="132"/>
      <c r="F9" s="132"/>
      <c r="G9" s="132"/>
      <c r="H9" s="132"/>
      <c r="I9" s="132"/>
      <c r="J9" s="132"/>
      <c r="K9" s="224"/>
      <c r="L9" s="22"/>
      <c r="M9" s="240"/>
      <c r="N9" s="22"/>
      <c r="O9" s="76"/>
      <c r="P9" s="65"/>
    </row>
    <row r="10" spans="1:16" s="1" customFormat="1" ht="15" customHeight="1">
      <c r="A10" s="96"/>
      <c r="B10" s="39" t="s">
        <v>28</v>
      </c>
      <c r="C10" s="38"/>
      <c r="D10" s="132" t="s">
        <v>26</v>
      </c>
      <c r="E10" s="132"/>
      <c r="F10" s="132"/>
      <c r="G10" s="132"/>
      <c r="H10" s="132"/>
      <c r="I10" s="132"/>
      <c r="J10" s="132"/>
      <c r="K10" s="224"/>
      <c r="L10" s="22"/>
      <c r="M10" s="240"/>
      <c r="N10" s="22"/>
      <c r="O10" s="76"/>
      <c r="P10" s="65"/>
    </row>
    <row r="11" spans="1:16" s="1" customFormat="1" ht="15" customHeight="1">
      <c r="A11" s="96"/>
      <c r="B11" s="39" t="s">
        <v>29</v>
      </c>
      <c r="C11" s="38"/>
      <c r="D11" s="132" t="s">
        <v>24</v>
      </c>
      <c r="E11" s="132"/>
      <c r="F11" s="132"/>
      <c r="G11" s="132"/>
      <c r="H11" s="132"/>
      <c r="I11" s="132"/>
      <c r="J11" s="132"/>
      <c r="K11" s="224"/>
      <c r="L11" s="22"/>
      <c r="M11" s="240"/>
      <c r="N11" s="22"/>
      <c r="O11" s="76"/>
      <c r="P11" s="65"/>
    </row>
    <row r="12" spans="1:16" s="1" customFormat="1" ht="15" customHeight="1">
      <c r="A12" s="96"/>
      <c r="B12" s="39" t="s">
        <v>30</v>
      </c>
      <c r="C12" s="38"/>
      <c r="D12" s="132" t="s">
        <v>27</v>
      </c>
      <c r="E12" s="132"/>
      <c r="F12" s="132"/>
      <c r="G12" s="132"/>
      <c r="H12" s="132"/>
      <c r="I12" s="132"/>
      <c r="J12" s="132"/>
      <c r="K12" s="224"/>
      <c r="L12" s="77">
        <f>SUM(L13:L16)</f>
        <v>0</v>
      </c>
      <c r="M12" s="240"/>
      <c r="N12" s="77">
        <f>SUM(N13:N16)</f>
        <v>0</v>
      </c>
      <c r="O12" s="76"/>
      <c r="P12" s="65"/>
    </row>
    <row r="13" spans="1:16" s="1" customFormat="1" ht="15" customHeight="1">
      <c r="A13" s="96"/>
      <c r="B13" s="39" t="s">
        <v>30</v>
      </c>
      <c r="C13" s="38" t="s">
        <v>3</v>
      </c>
      <c r="D13" s="132" t="s">
        <v>48</v>
      </c>
      <c r="E13" s="132"/>
      <c r="F13" s="132"/>
      <c r="G13" s="132"/>
      <c r="H13" s="132"/>
      <c r="I13" s="132"/>
      <c r="J13" s="132"/>
      <c r="K13" s="224"/>
      <c r="L13" s="22"/>
      <c r="M13" s="240"/>
      <c r="N13" s="22"/>
      <c r="O13" s="76"/>
      <c r="P13" s="65"/>
    </row>
    <row r="14" spans="1:16" s="1" customFormat="1" ht="15" customHeight="1">
      <c r="A14" s="96"/>
      <c r="B14" s="39" t="s">
        <v>30</v>
      </c>
      <c r="C14" s="38" t="s">
        <v>10</v>
      </c>
      <c r="D14" s="132" t="s">
        <v>49</v>
      </c>
      <c r="E14" s="132"/>
      <c r="F14" s="132"/>
      <c r="G14" s="132"/>
      <c r="H14" s="132"/>
      <c r="I14" s="132"/>
      <c r="J14" s="132"/>
      <c r="K14" s="224"/>
      <c r="L14" s="22"/>
      <c r="M14" s="240"/>
      <c r="N14" s="22"/>
      <c r="O14" s="76"/>
      <c r="P14" s="65"/>
    </row>
    <row r="15" spans="1:16" s="1" customFormat="1" ht="15" customHeight="1">
      <c r="A15" s="96"/>
      <c r="B15" s="39" t="s">
        <v>30</v>
      </c>
      <c r="C15" s="38" t="s">
        <v>17</v>
      </c>
      <c r="D15" s="132" t="s">
        <v>50</v>
      </c>
      <c r="E15" s="132"/>
      <c r="F15" s="132"/>
      <c r="G15" s="132"/>
      <c r="H15" s="132"/>
      <c r="I15" s="132"/>
      <c r="J15" s="132"/>
      <c r="K15" s="224"/>
      <c r="L15" s="22"/>
      <c r="M15" s="240"/>
      <c r="N15" s="22"/>
      <c r="O15" s="76"/>
      <c r="P15" s="65"/>
    </row>
    <row r="16" spans="1:16" s="1" customFormat="1" ht="15" customHeight="1">
      <c r="A16" s="96"/>
      <c r="B16" s="39" t="s">
        <v>30</v>
      </c>
      <c r="C16" s="38" t="s">
        <v>28</v>
      </c>
      <c r="D16" s="132" t="s">
        <v>51</v>
      </c>
      <c r="E16" s="132"/>
      <c r="F16" s="132"/>
      <c r="G16" s="132"/>
      <c r="H16" s="132"/>
      <c r="I16" s="132"/>
      <c r="J16" s="132"/>
      <c r="K16" s="224"/>
      <c r="L16" s="22"/>
      <c r="M16" s="240"/>
      <c r="N16" s="22"/>
      <c r="O16" s="76"/>
      <c r="P16" s="65"/>
    </row>
    <row r="17" spans="1:17" s="1" customFormat="1" ht="15" customHeight="1">
      <c r="A17" s="96"/>
      <c r="B17" s="39" t="s">
        <v>32</v>
      </c>
      <c r="C17" s="38"/>
      <c r="D17" s="132" t="s">
        <v>33</v>
      </c>
      <c r="E17" s="132"/>
      <c r="F17" s="132"/>
      <c r="G17" s="132"/>
      <c r="H17" s="132"/>
      <c r="I17" s="132"/>
      <c r="J17" s="132"/>
      <c r="K17" s="224"/>
      <c r="L17" s="22"/>
      <c r="M17" s="240"/>
      <c r="N17" s="22"/>
      <c r="O17" s="76"/>
      <c r="P17" s="65"/>
    </row>
    <row r="18" spans="1:17" s="1" customFormat="1" ht="15" customHeight="1">
      <c r="A18" s="96"/>
      <c r="B18" s="39" t="s">
        <v>34</v>
      </c>
      <c r="C18" s="38"/>
      <c r="D18" s="132" t="s">
        <v>54</v>
      </c>
      <c r="E18" s="132"/>
      <c r="F18" s="132"/>
      <c r="G18" s="132"/>
      <c r="H18" s="132"/>
      <c r="I18" s="132"/>
      <c r="J18" s="132"/>
      <c r="K18" s="224"/>
      <c r="L18" s="77">
        <f>SUM(L19:L20)</f>
        <v>0</v>
      </c>
      <c r="M18" s="240"/>
      <c r="N18" s="77">
        <f>SUM(N19:N20)</f>
        <v>0</v>
      </c>
      <c r="O18" s="76"/>
      <c r="P18" s="65"/>
    </row>
    <row r="19" spans="1:17" s="1" customFormat="1" ht="15" customHeight="1">
      <c r="A19" s="96"/>
      <c r="B19" s="39" t="s">
        <v>34</v>
      </c>
      <c r="C19" s="38" t="s">
        <v>3</v>
      </c>
      <c r="D19" s="132" t="s">
        <v>52</v>
      </c>
      <c r="E19" s="132"/>
      <c r="F19" s="132"/>
      <c r="G19" s="132"/>
      <c r="H19" s="132"/>
      <c r="I19" s="132"/>
      <c r="J19" s="132"/>
      <c r="K19" s="224"/>
      <c r="L19" s="22"/>
      <c r="M19" s="240"/>
      <c r="N19" s="22"/>
      <c r="O19" s="76"/>
      <c r="P19" s="65"/>
    </row>
    <row r="20" spans="1:17" s="1" customFormat="1" ht="15" customHeight="1">
      <c r="A20" s="96"/>
      <c r="B20" s="39" t="s">
        <v>34</v>
      </c>
      <c r="C20" s="38" t="s">
        <v>10</v>
      </c>
      <c r="D20" s="132" t="s">
        <v>53</v>
      </c>
      <c r="E20" s="132"/>
      <c r="F20" s="132"/>
      <c r="G20" s="132"/>
      <c r="H20" s="132"/>
      <c r="I20" s="132"/>
      <c r="J20" s="132"/>
      <c r="K20" s="224"/>
      <c r="L20" s="22"/>
      <c r="M20" s="240"/>
      <c r="N20" s="22"/>
      <c r="O20" s="76"/>
      <c r="P20" s="65"/>
    </row>
    <row r="21" spans="1:17" s="1" customFormat="1" ht="15" customHeight="1">
      <c r="A21" s="96"/>
      <c r="B21" s="39" t="s">
        <v>55</v>
      </c>
      <c r="C21" s="38"/>
      <c r="D21" s="132" t="s">
        <v>35</v>
      </c>
      <c r="E21" s="132"/>
      <c r="F21" s="132"/>
      <c r="G21" s="132"/>
      <c r="H21" s="132"/>
      <c r="I21" s="132"/>
      <c r="J21" s="132"/>
      <c r="K21" s="224"/>
      <c r="L21" s="22"/>
      <c r="M21" s="240"/>
      <c r="N21" s="22"/>
      <c r="O21" s="76"/>
      <c r="P21" s="65"/>
    </row>
    <row r="22" spans="1:17" s="1" customFormat="1" ht="15" customHeight="1">
      <c r="A22" s="96"/>
      <c r="B22" s="37" t="s">
        <v>36</v>
      </c>
      <c r="C22" s="38"/>
      <c r="D22" s="132" t="s">
        <v>37</v>
      </c>
      <c r="E22" s="132"/>
      <c r="F22" s="132"/>
      <c r="G22" s="132"/>
      <c r="H22" s="132"/>
      <c r="I22" s="132"/>
      <c r="J22" s="132"/>
      <c r="K22" s="224"/>
      <c r="L22" s="77">
        <f>SUM(L23:L24)</f>
        <v>0</v>
      </c>
      <c r="M22" s="240"/>
      <c r="N22" s="77">
        <f>SUM(N23:N24)</f>
        <v>0</v>
      </c>
      <c r="O22" s="76"/>
      <c r="P22" s="65"/>
    </row>
    <row r="23" spans="1:17" s="1" customFormat="1" ht="15" customHeight="1">
      <c r="A23" s="96"/>
      <c r="B23" s="37" t="s">
        <v>36</v>
      </c>
      <c r="C23" s="38" t="s">
        <v>3</v>
      </c>
      <c r="D23" s="132" t="s">
        <v>46</v>
      </c>
      <c r="E23" s="132"/>
      <c r="F23" s="132"/>
      <c r="G23" s="132"/>
      <c r="H23" s="132"/>
      <c r="I23" s="132"/>
      <c r="J23" s="132"/>
      <c r="K23" s="224"/>
      <c r="L23" s="22"/>
      <c r="M23" s="240"/>
      <c r="N23" s="22"/>
      <c r="O23" s="76"/>
      <c r="P23" s="65"/>
    </row>
    <row r="24" spans="1:17" s="1" customFormat="1" ht="15" customHeight="1">
      <c r="A24" s="96"/>
      <c r="B24" s="37" t="s">
        <v>36</v>
      </c>
      <c r="C24" s="38" t="s">
        <v>10</v>
      </c>
      <c r="D24" s="132" t="s">
        <v>47</v>
      </c>
      <c r="E24" s="132"/>
      <c r="F24" s="132"/>
      <c r="G24" s="132"/>
      <c r="H24" s="132"/>
      <c r="I24" s="132"/>
      <c r="J24" s="132"/>
      <c r="K24" s="224"/>
      <c r="L24" s="22"/>
      <c r="M24" s="240"/>
      <c r="N24" s="22"/>
      <c r="O24" s="76"/>
      <c r="P24" s="65"/>
    </row>
    <row r="25" spans="1:17" s="1" customFormat="1" ht="15" customHeight="1">
      <c r="A25" s="96"/>
      <c r="B25" s="37" t="s">
        <v>38</v>
      </c>
      <c r="C25" s="38"/>
      <c r="D25" s="132" t="s">
        <v>39</v>
      </c>
      <c r="E25" s="132"/>
      <c r="F25" s="132"/>
      <c r="G25" s="132"/>
      <c r="H25" s="132"/>
      <c r="I25" s="132"/>
      <c r="J25" s="132"/>
      <c r="K25" s="224"/>
      <c r="L25" s="22"/>
      <c r="M25" s="240"/>
      <c r="N25" s="22"/>
      <c r="O25" s="76"/>
      <c r="P25" s="65"/>
    </row>
    <row r="26" spans="1:17" s="1" customFormat="1" ht="15" customHeight="1">
      <c r="A26" s="96"/>
      <c r="B26" s="37" t="s">
        <v>40</v>
      </c>
      <c r="C26" s="38"/>
      <c r="D26" s="132" t="s">
        <v>41</v>
      </c>
      <c r="E26" s="132"/>
      <c r="F26" s="132"/>
      <c r="G26" s="132"/>
      <c r="H26" s="132"/>
      <c r="I26" s="132"/>
      <c r="J26" s="132"/>
      <c r="K26" s="224"/>
      <c r="L26" s="22"/>
      <c r="M26" s="240"/>
      <c r="N26" s="22"/>
      <c r="O26" s="76"/>
      <c r="P26" s="65"/>
    </row>
    <row r="27" spans="1:17" s="1" customFormat="1" ht="15" customHeight="1">
      <c r="A27" s="96"/>
      <c r="B27" s="37" t="s">
        <v>42</v>
      </c>
      <c r="C27" s="38"/>
      <c r="D27" s="132" t="s">
        <v>43</v>
      </c>
      <c r="E27" s="132"/>
      <c r="F27" s="132"/>
      <c r="G27" s="132"/>
      <c r="H27" s="132"/>
      <c r="I27" s="132"/>
      <c r="J27" s="132"/>
      <c r="K27" s="224"/>
      <c r="L27" s="22"/>
      <c r="M27" s="240"/>
      <c r="N27" s="22"/>
      <c r="O27" s="76"/>
      <c r="P27" s="65"/>
      <c r="Q27" s="31"/>
    </row>
    <row r="28" spans="1:17" s="1" customFormat="1" ht="15" customHeight="1">
      <c r="A28" s="96"/>
      <c r="B28" s="37" t="s">
        <v>31</v>
      </c>
      <c r="C28" s="38"/>
      <c r="D28" s="132" t="s">
        <v>44</v>
      </c>
      <c r="E28" s="132"/>
      <c r="F28" s="132"/>
      <c r="G28" s="132"/>
      <c r="H28" s="132"/>
      <c r="I28" s="132"/>
      <c r="J28" s="132"/>
      <c r="K28" s="224"/>
      <c r="L28" s="22"/>
      <c r="M28" s="240"/>
      <c r="N28" s="22"/>
      <c r="O28" s="76"/>
      <c r="P28" s="65"/>
    </row>
    <row r="29" spans="1:17" s="1" customFormat="1" ht="15" customHeight="1" thickBot="1">
      <c r="A29" s="96"/>
      <c r="B29" s="37" t="s">
        <v>45</v>
      </c>
      <c r="C29" s="38"/>
      <c r="D29" s="248" t="s">
        <v>150</v>
      </c>
      <c r="E29" s="248"/>
      <c r="F29" s="248"/>
      <c r="G29" s="248"/>
      <c r="H29" s="248"/>
      <c r="I29" s="248"/>
      <c r="J29" s="248"/>
      <c r="K29" s="249"/>
      <c r="L29" s="22"/>
      <c r="M29" s="241"/>
      <c r="N29" s="242"/>
      <c r="O29" s="243"/>
      <c r="P29" s="65"/>
    </row>
    <row r="30" spans="1:17" s="1" customFormat="1" ht="21" customHeight="1" thickBot="1">
      <c r="A30" s="97"/>
      <c r="B30" s="212" t="s">
        <v>68</v>
      </c>
      <c r="C30" s="213"/>
      <c r="D30" s="213"/>
      <c r="E30" s="213"/>
      <c r="F30" s="213"/>
      <c r="G30" s="213"/>
      <c r="H30" s="213"/>
      <c r="I30" s="213"/>
      <c r="J30" s="213"/>
      <c r="K30" s="214"/>
      <c r="L30" s="78">
        <f>SUM(L7:L12,L17:L18,L21:L22,L25:L29)</f>
        <v>0</v>
      </c>
      <c r="M30" s="40"/>
      <c r="N30" s="78">
        <f>SUM(N7:N12,N17:N18,N21:N22,N25:N28)</f>
        <v>0</v>
      </c>
      <c r="O30" s="79"/>
      <c r="P30" s="65"/>
    </row>
    <row r="31" spans="1:17" s="1" customFormat="1" ht="21" customHeight="1">
      <c r="A31" s="9" t="s">
        <v>129</v>
      </c>
      <c r="B31" s="152" t="s">
        <v>155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4"/>
      <c r="P31" s="65"/>
    </row>
    <row r="32" spans="1:17" s="27" customFormat="1" ht="12.95" customHeight="1">
      <c r="A32" s="216"/>
      <c r="B32" s="138" t="s">
        <v>151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9"/>
      <c r="P32" s="65"/>
    </row>
    <row r="33" spans="1:16" s="1" customFormat="1" ht="12.95" customHeight="1">
      <c r="A33" s="216"/>
      <c r="B33" s="132" t="s">
        <v>152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3"/>
      <c r="P33" s="68"/>
    </row>
    <row r="34" spans="1:16" s="28" customFormat="1" ht="18" customHeight="1">
      <c r="A34" s="216"/>
      <c r="B34" s="237" t="s">
        <v>153</v>
      </c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8"/>
      <c r="P34" s="74"/>
    </row>
    <row r="35" spans="1:16" s="1" customFormat="1" ht="15" customHeight="1">
      <c r="A35" s="216"/>
      <c r="B35" s="98" t="s">
        <v>133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226"/>
      <c r="N35" s="233" t="s">
        <v>56</v>
      </c>
      <c r="O35" s="234"/>
      <c r="P35" s="65"/>
    </row>
    <row r="36" spans="1:16" s="1" customFormat="1" ht="15" customHeight="1">
      <c r="A36" s="216"/>
      <c r="B36" s="101" t="s">
        <v>134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235" t="s">
        <v>25</v>
      </c>
      <c r="O36" s="236"/>
      <c r="P36" s="65"/>
    </row>
    <row r="37" spans="1:16" s="1" customFormat="1" ht="15" customHeight="1">
      <c r="A37" s="216"/>
      <c r="B37" s="39" t="s">
        <v>3</v>
      </c>
      <c r="C37" s="41"/>
      <c r="D37" s="132" t="s">
        <v>111</v>
      </c>
      <c r="E37" s="132"/>
      <c r="F37" s="132"/>
      <c r="G37" s="132"/>
      <c r="H37" s="132"/>
      <c r="I37" s="132"/>
      <c r="J37" s="132"/>
      <c r="K37" s="132"/>
      <c r="L37" s="132"/>
      <c r="M37" s="224"/>
      <c r="N37" s="77">
        <f>SUM(N38:N41)</f>
        <v>0</v>
      </c>
      <c r="O37" s="229"/>
      <c r="P37" s="65"/>
    </row>
    <row r="38" spans="1:16" s="1" customFormat="1" ht="12.95" customHeight="1">
      <c r="A38" s="216"/>
      <c r="B38" s="42" t="s">
        <v>3</v>
      </c>
      <c r="C38" s="43" t="s">
        <v>3</v>
      </c>
      <c r="D38" s="102" t="s">
        <v>145</v>
      </c>
      <c r="E38" s="102"/>
      <c r="F38" s="102"/>
      <c r="G38" s="102"/>
      <c r="H38" s="102"/>
      <c r="I38" s="102"/>
      <c r="J38" s="102"/>
      <c r="K38" s="102"/>
      <c r="L38" s="102"/>
      <c r="M38" s="103"/>
      <c r="N38" s="231"/>
      <c r="O38" s="229"/>
      <c r="P38" s="65"/>
    </row>
    <row r="39" spans="1:16" s="1" customFormat="1" ht="12.95" customHeight="1">
      <c r="A39" s="216"/>
      <c r="B39" s="128"/>
      <c r="C39" s="129"/>
      <c r="D39" s="138" t="s">
        <v>146</v>
      </c>
      <c r="E39" s="138"/>
      <c r="F39" s="138"/>
      <c r="G39" s="138"/>
      <c r="H39" s="138"/>
      <c r="I39" s="138"/>
      <c r="J39" s="138"/>
      <c r="K39" s="138"/>
      <c r="L39" s="138"/>
      <c r="M39" s="149"/>
      <c r="N39" s="231"/>
      <c r="O39" s="229"/>
      <c r="P39" s="65"/>
    </row>
    <row r="40" spans="1:16" s="1" customFormat="1" ht="12.95" customHeight="1">
      <c r="A40" s="216"/>
      <c r="B40" s="42" t="s">
        <v>3</v>
      </c>
      <c r="C40" s="43" t="s">
        <v>10</v>
      </c>
      <c r="D40" s="102" t="s">
        <v>103</v>
      </c>
      <c r="E40" s="102"/>
      <c r="F40" s="102"/>
      <c r="G40" s="102"/>
      <c r="H40" s="102"/>
      <c r="I40" s="102"/>
      <c r="J40" s="102"/>
      <c r="K40" s="102"/>
      <c r="L40" s="102"/>
      <c r="M40" s="103"/>
      <c r="N40" s="231"/>
      <c r="O40" s="229"/>
      <c r="P40" s="65"/>
    </row>
    <row r="41" spans="1:16" s="1" customFormat="1" ht="12.95" customHeight="1">
      <c r="A41" s="216"/>
      <c r="B41" s="128"/>
      <c r="C41" s="129"/>
      <c r="D41" s="138" t="s">
        <v>104</v>
      </c>
      <c r="E41" s="138"/>
      <c r="F41" s="138"/>
      <c r="G41" s="138"/>
      <c r="H41" s="138"/>
      <c r="I41" s="138"/>
      <c r="J41" s="138"/>
      <c r="K41" s="138"/>
      <c r="L41" s="138"/>
      <c r="M41" s="149"/>
      <c r="N41" s="231"/>
      <c r="O41" s="229"/>
      <c r="P41" s="65"/>
    </row>
    <row r="42" spans="1:16" s="1" customFormat="1" ht="15" customHeight="1">
      <c r="A42" s="216"/>
      <c r="B42" s="39" t="s">
        <v>10</v>
      </c>
      <c r="C42" s="41"/>
      <c r="D42" s="132" t="s">
        <v>58</v>
      </c>
      <c r="E42" s="132"/>
      <c r="F42" s="132"/>
      <c r="G42" s="132"/>
      <c r="H42" s="132"/>
      <c r="I42" s="132"/>
      <c r="J42" s="132"/>
      <c r="K42" s="132"/>
      <c r="L42" s="132"/>
      <c r="M42" s="132"/>
      <c r="N42" s="22"/>
      <c r="O42" s="229"/>
      <c r="P42" s="65"/>
    </row>
    <row r="43" spans="1:16" s="1" customFormat="1" ht="15" customHeight="1">
      <c r="A43" s="216"/>
      <c r="B43" s="39" t="s">
        <v>17</v>
      </c>
      <c r="C43" s="41"/>
      <c r="D43" s="132" t="s">
        <v>59</v>
      </c>
      <c r="E43" s="132"/>
      <c r="F43" s="132"/>
      <c r="G43" s="132"/>
      <c r="H43" s="132"/>
      <c r="I43" s="132"/>
      <c r="J43" s="132"/>
      <c r="K43" s="132"/>
      <c r="L43" s="132"/>
      <c r="M43" s="224"/>
      <c r="N43" s="77">
        <f>SUM(N44:N47)</f>
        <v>0</v>
      </c>
      <c r="O43" s="229"/>
      <c r="P43" s="65"/>
    </row>
    <row r="44" spans="1:16" s="1" customFormat="1" ht="12.95" customHeight="1">
      <c r="A44" s="216"/>
      <c r="B44" s="42" t="s">
        <v>17</v>
      </c>
      <c r="C44" s="43" t="s">
        <v>3</v>
      </c>
      <c r="D44" s="102" t="s">
        <v>112</v>
      </c>
      <c r="E44" s="102"/>
      <c r="F44" s="102"/>
      <c r="G44" s="102"/>
      <c r="H44" s="102"/>
      <c r="I44" s="102"/>
      <c r="J44" s="102"/>
      <c r="K44" s="102"/>
      <c r="L44" s="102"/>
      <c r="M44" s="103"/>
      <c r="N44" s="231"/>
      <c r="O44" s="229"/>
      <c r="P44" s="65"/>
    </row>
    <row r="45" spans="1:16" s="1" customFormat="1" ht="12.95" customHeight="1">
      <c r="A45" s="216"/>
      <c r="B45" s="44"/>
      <c r="C45" s="45"/>
      <c r="D45" s="138" t="s">
        <v>117</v>
      </c>
      <c r="E45" s="138"/>
      <c r="F45" s="138"/>
      <c r="G45" s="138"/>
      <c r="H45" s="138"/>
      <c r="I45" s="138"/>
      <c r="J45" s="138"/>
      <c r="K45" s="138"/>
      <c r="L45" s="138"/>
      <c r="M45" s="149"/>
      <c r="N45" s="231"/>
      <c r="O45" s="229"/>
      <c r="P45" s="65"/>
    </row>
    <row r="46" spans="1:16" s="1" customFormat="1" ht="12.95" customHeight="1">
      <c r="A46" s="216"/>
      <c r="B46" s="42" t="s">
        <v>17</v>
      </c>
      <c r="C46" s="43" t="s">
        <v>10</v>
      </c>
      <c r="D46" s="102" t="s">
        <v>112</v>
      </c>
      <c r="E46" s="102"/>
      <c r="F46" s="102"/>
      <c r="G46" s="102"/>
      <c r="H46" s="102"/>
      <c r="I46" s="102"/>
      <c r="J46" s="102"/>
      <c r="K46" s="102"/>
      <c r="L46" s="102"/>
      <c r="M46" s="103"/>
      <c r="N46" s="231"/>
      <c r="O46" s="229"/>
      <c r="P46" s="65"/>
    </row>
    <row r="47" spans="1:16" s="1" customFormat="1" ht="12.95" customHeight="1">
      <c r="A47" s="216"/>
      <c r="B47" s="128"/>
      <c r="C47" s="129"/>
      <c r="D47" s="138" t="s">
        <v>113</v>
      </c>
      <c r="E47" s="138"/>
      <c r="F47" s="138"/>
      <c r="G47" s="138"/>
      <c r="H47" s="138"/>
      <c r="I47" s="138"/>
      <c r="J47" s="138"/>
      <c r="K47" s="138"/>
      <c r="L47" s="138"/>
      <c r="M47" s="149"/>
      <c r="N47" s="231"/>
      <c r="O47" s="229"/>
      <c r="P47" s="65"/>
    </row>
    <row r="48" spans="1:16" s="1" customFormat="1" ht="12.95" customHeight="1">
      <c r="A48" s="216"/>
      <c r="B48" s="42" t="s">
        <v>28</v>
      </c>
      <c r="C48" s="43"/>
      <c r="D48" s="102" t="s">
        <v>108</v>
      </c>
      <c r="E48" s="102"/>
      <c r="F48" s="102"/>
      <c r="G48" s="102"/>
      <c r="H48" s="102"/>
      <c r="I48" s="102"/>
      <c r="J48" s="102"/>
      <c r="K48" s="102"/>
      <c r="L48" s="102"/>
      <c r="M48" s="103"/>
      <c r="N48" s="231"/>
      <c r="O48" s="229"/>
      <c r="P48" s="65"/>
    </row>
    <row r="49" spans="1:16" s="1" customFormat="1" ht="12.95" customHeight="1">
      <c r="A49" s="216"/>
      <c r="B49" s="128"/>
      <c r="C49" s="129"/>
      <c r="D49" s="138" t="s">
        <v>109</v>
      </c>
      <c r="E49" s="138"/>
      <c r="F49" s="138"/>
      <c r="G49" s="138"/>
      <c r="H49" s="138"/>
      <c r="I49" s="138"/>
      <c r="J49" s="138"/>
      <c r="K49" s="138"/>
      <c r="L49" s="138"/>
      <c r="M49" s="149"/>
      <c r="N49" s="231"/>
      <c r="O49" s="229"/>
      <c r="P49" s="65"/>
    </row>
    <row r="50" spans="1:16" s="1" customFormat="1" ht="12.95" customHeight="1">
      <c r="A50" s="216"/>
      <c r="B50" s="42" t="s">
        <v>29</v>
      </c>
      <c r="C50" s="43"/>
      <c r="D50" s="102" t="s">
        <v>116</v>
      </c>
      <c r="E50" s="102"/>
      <c r="F50" s="102"/>
      <c r="G50" s="102"/>
      <c r="H50" s="102"/>
      <c r="I50" s="102"/>
      <c r="J50" s="102"/>
      <c r="K50" s="102"/>
      <c r="L50" s="102"/>
      <c r="M50" s="103"/>
      <c r="N50" s="231"/>
      <c r="O50" s="229"/>
      <c r="P50" s="65"/>
    </row>
    <row r="51" spans="1:16" s="1" customFormat="1" ht="12.95" customHeight="1">
      <c r="A51" s="217"/>
      <c r="B51" s="222"/>
      <c r="C51" s="223"/>
      <c r="D51" s="220" t="s">
        <v>115</v>
      </c>
      <c r="E51" s="220"/>
      <c r="F51" s="220"/>
      <c r="G51" s="220"/>
      <c r="H51" s="220"/>
      <c r="I51" s="220"/>
      <c r="J51" s="220"/>
      <c r="K51" s="220"/>
      <c r="L51" s="220"/>
      <c r="M51" s="221"/>
      <c r="N51" s="232"/>
      <c r="O51" s="230"/>
      <c r="P51" s="65"/>
    </row>
    <row r="52" spans="1:16" s="1" customFormat="1" ht="9.9499999999999993" customHeight="1">
      <c r="A52" s="218"/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65"/>
    </row>
    <row r="53" spans="1:16" s="1" customFormat="1" ht="12.95" customHeight="1">
      <c r="A53" s="219" t="s">
        <v>148</v>
      </c>
      <c r="B53" s="219"/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5" t="s">
        <v>163</v>
      </c>
      <c r="N53" s="215"/>
      <c r="O53" s="215"/>
      <c r="P53" s="65"/>
    </row>
    <row r="54" spans="1:16" s="1" customFormat="1" ht="9.9499999999999993" customHeight="1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35"/>
    </row>
    <row r="56" spans="1:16" ht="9.9499999999999993" customHeight="1"/>
  </sheetData>
  <sheetProtection password="E3BD" sheet="1" objects="1" scenarios="1"/>
  <mergeCells count="77">
    <mergeCell ref="N29:O29"/>
    <mergeCell ref="N6:O6"/>
    <mergeCell ref="L5:M5"/>
    <mergeCell ref="D13:K13"/>
    <mergeCell ref="D14:K14"/>
    <mergeCell ref="D7:K7"/>
    <mergeCell ref="D8:K8"/>
    <mergeCell ref="D10:K10"/>
    <mergeCell ref="N5:O5"/>
    <mergeCell ref="D9:K9"/>
    <mergeCell ref="D28:K28"/>
    <mergeCell ref="D29:K29"/>
    <mergeCell ref="D23:K23"/>
    <mergeCell ref="D44:M44"/>
    <mergeCell ref="N35:O35"/>
    <mergeCell ref="N36:O36"/>
    <mergeCell ref="B35:M35"/>
    <mergeCell ref="D17:K17"/>
    <mergeCell ref="D18:K18"/>
    <mergeCell ref="D25:K25"/>
    <mergeCell ref="D20:K20"/>
    <mergeCell ref="D21:K21"/>
    <mergeCell ref="D22:K22"/>
    <mergeCell ref="B33:O33"/>
    <mergeCell ref="B34:O34"/>
    <mergeCell ref="B36:M36"/>
    <mergeCell ref="B31:O31"/>
    <mergeCell ref="B32:O32"/>
    <mergeCell ref="M7:M29"/>
    <mergeCell ref="D41:M41"/>
    <mergeCell ref="D42:M42"/>
    <mergeCell ref="O43:O51"/>
    <mergeCell ref="O37:O42"/>
    <mergeCell ref="D48:M48"/>
    <mergeCell ref="D49:M49"/>
    <mergeCell ref="D50:M50"/>
    <mergeCell ref="D47:M47"/>
    <mergeCell ref="N38:N39"/>
    <mergeCell ref="N46:N47"/>
    <mergeCell ref="N48:N49"/>
    <mergeCell ref="N50:N51"/>
    <mergeCell ref="N40:N41"/>
    <mergeCell ref="N44:N45"/>
    <mergeCell ref="D43:M43"/>
    <mergeCell ref="D39:M39"/>
    <mergeCell ref="A1:O1"/>
    <mergeCell ref="A2:O2"/>
    <mergeCell ref="B3:O3"/>
    <mergeCell ref="B4:O4"/>
    <mergeCell ref="A4:A30"/>
    <mergeCell ref="D12:K12"/>
    <mergeCell ref="D26:K26"/>
    <mergeCell ref="D19:K19"/>
    <mergeCell ref="D24:K24"/>
    <mergeCell ref="D15:K15"/>
    <mergeCell ref="D16:K16"/>
    <mergeCell ref="B5:K5"/>
    <mergeCell ref="B6:K6"/>
    <mergeCell ref="D11:K11"/>
    <mergeCell ref="L6:M6"/>
    <mergeCell ref="D27:K27"/>
    <mergeCell ref="D40:M40"/>
    <mergeCell ref="B30:K30"/>
    <mergeCell ref="M53:O53"/>
    <mergeCell ref="A32:A51"/>
    <mergeCell ref="D45:M45"/>
    <mergeCell ref="D46:M46"/>
    <mergeCell ref="A52:O52"/>
    <mergeCell ref="A53:L53"/>
    <mergeCell ref="D51:M51"/>
    <mergeCell ref="B47:C47"/>
    <mergeCell ref="B49:C49"/>
    <mergeCell ref="B51:C51"/>
    <mergeCell ref="B39:C39"/>
    <mergeCell ref="B41:C41"/>
    <mergeCell ref="D37:M37"/>
    <mergeCell ref="D38:M38"/>
  </mergeCells>
  <dataValidations xWindow="666" yWindow="417" count="1">
    <dataValidation allowBlank="1" showInputMessage="1" showErrorMessage="1" promptTitle="Rechenautomatik:" prompt="Der Wert für diese Zelle wird automatisch auf Grund Ihrer Angaben in anderen zugehörigen Zellen errechnet. Bitte nicht manuell eingreifen!" sqref="L12 N12 L18 N18 L22 N22 L30 N30 N37 N43"/>
  </dataValidations>
  <pageMargins left="0.98425196850393704" right="0.39370078740157483" top="0.59055118110236227" bottom="0.39370078740157483" header="0.51181102362204722" footer="0.51181102362204722"/>
  <pageSetup paperSize="9" orientation="portrait" blackAndWhite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showRowColHeaders="0" showZeros="0" workbookViewId="0">
      <selection activeCell="C27" sqref="C27:O27"/>
    </sheetView>
  </sheetViews>
  <sheetFormatPr baseColWidth="10" defaultRowHeight="12.75"/>
  <cols>
    <col min="1" max="1" width="3.7109375" customWidth="1"/>
    <col min="2" max="4" width="2.7109375" customWidth="1"/>
    <col min="5" max="5" width="8.7109375" customWidth="1"/>
    <col min="6" max="6" width="10.7109375" customWidth="1"/>
    <col min="7" max="7" width="2.7109375" customWidth="1"/>
    <col min="8" max="9" width="5.7109375" customWidth="1"/>
    <col min="10" max="11" width="6.7109375" customWidth="1"/>
    <col min="12" max="12" width="12.7109375" customWidth="1"/>
    <col min="13" max="13" width="1.7109375" customWidth="1"/>
    <col min="14" max="14" width="12.7109375" customWidth="1"/>
    <col min="15" max="15" width="1.7109375" customWidth="1"/>
  </cols>
  <sheetData>
    <row r="1" spans="1:16" ht="15" customHeight="1">
      <c r="A1" s="106" t="s">
        <v>106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65"/>
    </row>
    <row r="2" spans="1:16" ht="15" customHeight="1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65"/>
    </row>
    <row r="3" spans="1:16" s="1" customFormat="1" ht="15" customHeight="1">
      <c r="A3" s="286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39"/>
      <c r="N3" s="233" t="s">
        <v>56</v>
      </c>
      <c r="O3" s="291"/>
      <c r="P3" s="65"/>
    </row>
    <row r="4" spans="1:16" s="1" customFormat="1" ht="15" customHeight="1">
      <c r="A4" s="288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90"/>
      <c r="N4" s="235" t="s">
        <v>25</v>
      </c>
      <c r="O4" s="292"/>
      <c r="P4" s="65"/>
    </row>
    <row r="5" spans="1:16" s="27" customFormat="1" ht="18" customHeight="1">
      <c r="A5" s="293"/>
      <c r="B5" s="44" t="s">
        <v>30</v>
      </c>
      <c r="C5" s="45"/>
      <c r="D5" s="99" t="s">
        <v>60</v>
      </c>
      <c r="E5" s="99"/>
      <c r="F5" s="99"/>
      <c r="G5" s="99"/>
      <c r="H5" s="99"/>
      <c r="I5" s="99"/>
      <c r="J5" s="99"/>
      <c r="K5" s="99"/>
      <c r="L5" s="99"/>
      <c r="M5" s="226"/>
      <c r="N5" s="80">
        <f>SUM(N6:N8)</f>
        <v>0</v>
      </c>
      <c r="O5" s="234"/>
      <c r="P5" s="65"/>
    </row>
    <row r="6" spans="1:16" s="1" customFormat="1" ht="15" customHeight="1">
      <c r="A6" s="216"/>
      <c r="B6" s="39" t="s">
        <v>30</v>
      </c>
      <c r="C6" s="41" t="s">
        <v>3</v>
      </c>
      <c r="D6" s="132" t="s">
        <v>61</v>
      </c>
      <c r="E6" s="132"/>
      <c r="F6" s="132"/>
      <c r="G6" s="132"/>
      <c r="H6" s="132"/>
      <c r="I6" s="132"/>
      <c r="J6" s="132"/>
      <c r="K6" s="132"/>
      <c r="L6" s="132"/>
      <c r="M6" s="224"/>
      <c r="N6" s="22"/>
      <c r="O6" s="130"/>
      <c r="P6" s="65"/>
    </row>
    <row r="7" spans="1:16" s="1" customFormat="1" ht="15" customHeight="1">
      <c r="A7" s="216"/>
      <c r="B7" s="39" t="s">
        <v>30</v>
      </c>
      <c r="C7" s="41" t="s">
        <v>10</v>
      </c>
      <c r="D7" s="132" t="s">
        <v>62</v>
      </c>
      <c r="E7" s="132"/>
      <c r="F7" s="132"/>
      <c r="G7" s="132"/>
      <c r="H7" s="132"/>
      <c r="I7" s="132"/>
      <c r="J7" s="132"/>
      <c r="K7" s="132"/>
      <c r="L7" s="132"/>
      <c r="M7" s="224"/>
      <c r="N7" s="22"/>
      <c r="O7" s="130"/>
      <c r="P7" s="65"/>
    </row>
    <row r="8" spans="1:16" s="1" customFormat="1" ht="15" customHeight="1">
      <c r="A8" s="216"/>
      <c r="B8" s="39" t="s">
        <v>30</v>
      </c>
      <c r="C8" s="38" t="s">
        <v>17</v>
      </c>
      <c r="D8" s="132" t="s">
        <v>63</v>
      </c>
      <c r="E8" s="132"/>
      <c r="F8" s="132"/>
      <c r="G8" s="132"/>
      <c r="H8" s="132"/>
      <c r="I8" s="132"/>
      <c r="J8" s="132"/>
      <c r="K8" s="132"/>
      <c r="L8" s="132"/>
      <c r="M8" s="224"/>
      <c r="N8" s="22"/>
      <c r="O8" s="130"/>
      <c r="P8" s="65"/>
    </row>
    <row r="9" spans="1:16" s="28" customFormat="1" ht="12.95" customHeight="1">
      <c r="A9" s="216"/>
      <c r="B9" s="42" t="s">
        <v>32</v>
      </c>
      <c r="C9" s="43"/>
      <c r="D9" s="102" t="s">
        <v>142</v>
      </c>
      <c r="E9" s="102"/>
      <c r="F9" s="102"/>
      <c r="G9" s="102"/>
      <c r="H9" s="102"/>
      <c r="I9" s="102"/>
      <c r="J9" s="102"/>
      <c r="K9" s="102"/>
      <c r="L9" s="102"/>
      <c r="M9" s="103"/>
      <c r="N9" s="313"/>
      <c r="O9" s="130"/>
      <c r="P9" s="74"/>
    </row>
    <row r="10" spans="1:16" s="27" customFormat="1" ht="12.95" customHeight="1">
      <c r="A10" s="216"/>
      <c r="B10" s="222"/>
      <c r="C10" s="223"/>
      <c r="D10" s="138" t="s">
        <v>140</v>
      </c>
      <c r="E10" s="138"/>
      <c r="F10" s="138"/>
      <c r="G10" s="138"/>
      <c r="H10" s="138"/>
      <c r="I10" s="138"/>
      <c r="J10" s="138"/>
      <c r="K10" s="138"/>
      <c r="L10" s="138"/>
      <c r="M10" s="149"/>
      <c r="N10" s="314"/>
      <c r="O10" s="295"/>
      <c r="P10" s="65"/>
    </row>
    <row r="11" spans="1:16" s="1" customFormat="1" ht="18" customHeight="1">
      <c r="A11" s="216"/>
      <c r="B11" s="327" t="s">
        <v>159</v>
      </c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9"/>
      <c r="N11" s="81">
        <f>SUM(N6:N9)</f>
        <v>0</v>
      </c>
      <c r="O11" s="71"/>
      <c r="P11" s="65"/>
    </row>
    <row r="12" spans="1:16" s="1" customFormat="1" ht="15" customHeight="1">
      <c r="A12" s="216"/>
      <c r="B12" s="37" t="s">
        <v>34</v>
      </c>
      <c r="C12" s="41"/>
      <c r="D12" s="132" t="s">
        <v>141</v>
      </c>
      <c r="E12" s="132"/>
      <c r="F12" s="132"/>
      <c r="G12" s="132"/>
      <c r="H12" s="132"/>
      <c r="I12" s="132"/>
      <c r="J12" s="132"/>
      <c r="K12" s="132"/>
      <c r="L12" s="132"/>
      <c r="M12" s="224"/>
      <c r="N12" s="77">
        <f>-(N14-N13)</f>
        <v>0</v>
      </c>
      <c r="O12" s="234"/>
      <c r="P12" s="65"/>
    </row>
    <row r="13" spans="1:16" s="1" customFormat="1" ht="15" customHeight="1">
      <c r="A13" s="216"/>
      <c r="B13" s="37" t="s">
        <v>34</v>
      </c>
      <c r="C13" s="38" t="s">
        <v>3</v>
      </c>
      <c r="D13" s="132" t="s">
        <v>65</v>
      </c>
      <c r="E13" s="132"/>
      <c r="F13" s="132"/>
      <c r="G13" s="132"/>
      <c r="H13" s="132"/>
      <c r="I13" s="132"/>
      <c r="J13" s="132"/>
      <c r="K13" s="132"/>
      <c r="L13" s="132"/>
      <c r="M13" s="224"/>
      <c r="N13" s="22"/>
      <c r="O13" s="130"/>
      <c r="P13" s="65"/>
    </row>
    <row r="14" spans="1:16" s="1" customFormat="1" ht="15" customHeight="1" thickBot="1">
      <c r="A14" s="216"/>
      <c r="B14" s="46" t="s">
        <v>34</v>
      </c>
      <c r="C14" s="38" t="s">
        <v>10</v>
      </c>
      <c r="D14" s="248" t="s">
        <v>66</v>
      </c>
      <c r="E14" s="248"/>
      <c r="F14" s="248"/>
      <c r="G14" s="248"/>
      <c r="H14" s="248"/>
      <c r="I14" s="248"/>
      <c r="J14" s="248"/>
      <c r="K14" s="248"/>
      <c r="L14" s="248"/>
      <c r="M14" s="249"/>
      <c r="N14" s="23"/>
      <c r="O14" s="114"/>
      <c r="P14" s="65"/>
    </row>
    <row r="15" spans="1:16" s="16" customFormat="1" ht="21" customHeight="1" thickBot="1">
      <c r="A15" s="294"/>
      <c r="B15" s="273" t="s">
        <v>64</v>
      </c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322"/>
      <c r="N15" s="78">
        <f>SUM('Seite 2'!N37,'Seite 2'!N42,'Seite 2'!N43,'Seite 2'!N48:N51,N5,N9,N12)</f>
        <v>0</v>
      </c>
      <c r="O15" s="47"/>
      <c r="P15" s="65"/>
    </row>
    <row r="16" spans="1:16" s="12" customFormat="1" ht="21" customHeight="1">
      <c r="A16" s="9" t="s">
        <v>130</v>
      </c>
      <c r="B16" s="122" t="s">
        <v>67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319"/>
      <c r="N16" s="317" t="s">
        <v>25</v>
      </c>
      <c r="O16" s="318"/>
      <c r="P16" s="65"/>
    </row>
    <row r="17" spans="1:16" s="26" customFormat="1" ht="21" customHeight="1">
      <c r="A17" s="271"/>
      <c r="B17" s="48" t="s">
        <v>3</v>
      </c>
      <c r="C17" s="49"/>
      <c r="D17" s="320" t="s">
        <v>68</v>
      </c>
      <c r="E17" s="320"/>
      <c r="F17" s="320"/>
      <c r="G17" s="320"/>
      <c r="H17" s="320"/>
      <c r="I17" s="320"/>
      <c r="J17" s="320"/>
      <c r="K17" s="320"/>
      <c r="L17" s="320"/>
      <c r="M17" s="321"/>
      <c r="N17" s="82">
        <f>'Seite 2'!N30</f>
        <v>0</v>
      </c>
      <c r="O17" s="50"/>
      <c r="P17" s="65"/>
    </row>
    <row r="18" spans="1:16" s="26" customFormat="1" ht="21" customHeight="1" thickBot="1">
      <c r="A18" s="271"/>
      <c r="B18" s="51" t="s">
        <v>10</v>
      </c>
      <c r="C18" s="52"/>
      <c r="D18" s="278" t="s">
        <v>64</v>
      </c>
      <c r="E18" s="278"/>
      <c r="F18" s="278"/>
      <c r="G18" s="278"/>
      <c r="H18" s="278"/>
      <c r="I18" s="278"/>
      <c r="J18" s="278"/>
      <c r="K18" s="278"/>
      <c r="L18" s="278"/>
      <c r="M18" s="279"/>
      <c r="N18" s="83">
        <f>N15</f>
        <v>0</v>
      </c>
      <c r="O18" s="53"/>
      <c r="P18" s="65"/>
    </row>
    <row r="19" spans="1:16" s="1" customFormat="1" ht="21" customHeight="1" thickBot="1">
      <c r="A19" s="272"/>
      <c r="B19" s="273" t="s">
        <v>144</v>
      </c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5"/>
      <c r="N19" s="84">
        <f>-(N17-N18)</f>
        <v>0</v>
      </c>
      <c r="O19" s="54"/>
      <c r="P19" s="65"/>
    </row>
    <row r="20" spans="1:16" s="10" customFormat="1" ht="24" customHeight="1">
      <c r="A20" s="55" t="s">
        <v>131</v>
      </c>
      <c r="B20" s="276" t="s">
        <v>97</v>
      </c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7"/>
      <c r="P20" s="65"/>
    </row>
    <row r="21" spans="1:16" ht="21" customHeight="1">
      <c r="A21" s="250"/>
      <c r="B21" s="266" t="s">
        <v>96</v>
      </c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8"/>
      <c r="P21" s="65"/>
    </row>
    <row r="22" spans="1:16" ht="15" customHeight="1">
      <c r="A22" s="250"/>
      <c r="B22" s="85"/>
      <c r="C22" s="255" t="s">
        <v>79</v>
      </c>
      <c r="D22" s="256"/>
      <c r="E22" s="256"/>
      <c r="F22" s="264"/>
      <c r="G22" s="85"/>
      <c r="H22" s="255" t="s">
        <v>80</v>
      </c>
      <c r="I22" s="256"/>
      <c r="J22" s="256"/>
      <c r="K22" s="256"/>
      <c r="L22" s="256"/>
      <c r="M22" s="256"/>
      <c r="N22" s="256"/>
      <c r="O22" s="265"/>
      <c r="P22" s="65"/>
    </row>
    <row r="23" spans="1:16" ht="21" customHeight="1">
      <c r="A23" s="250"/>
      <c r="B23" s="56"/>
      <c r="C23" s="256" t="s">
        <v>81</v>
      </c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65"/>
      <c r="P23" s="65"/>
    </row>
    <row r="24" spans="1:16" ht="15" customHeight="1">
      <c r="A24" s="250"/>
      <c r="B24" s="85"/>
      <c r="C24" s="255" t="s">
        <v>82</v>
      </c>
      <c r="D24" s="256"/>
      <c r="E24" s="256"/>
      <c r="F24" s="264"/>
      <c r="G24" s="85"/>
      <c r="H24" s="255" t="s">
        <v>83</v>
      </c>
      <c r="I24" s="256"/>
      <c r="J24" s="256"/>
      <c r="K24" s="256"/>
      <c r="L24" s="256"/>
      <c r="M24" s="256"/>
      <c r="N24" s="256"/>
      <c r="O24" s="265"/>
      <c r="P24" s="65"/>
    </row>
    <row r="25" spans="1:16" ht="21" customHeight="1">
      <c r="A25" s="250"/>
      <c r="B25" s="56"/>
      <c r="C25" s="256" t="s">
        <v>86</v>
      </c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65"/>
      <c r="P25" s="65"/>
    </row>
    <row r="26" spans="1:16" ht="15" customHeight="1">
      <c r="A26" s="250"/>
      <c r="B26" s="85"/>
      <c r="C26" s="255" t="s">
        <v>87</v>
      </c>
      <c r="D26" s="256"/>
      <c r="E26" s="256"/>
      <c r="F26" s="264"/>
      <c r="G26" s="85"/>
      <c r="H26" s="255" t="s">
        <v>88</v>
      </c>
      <c r="I26" s="256"/>
      <c r="J26" s="256"/>
      <c r="K26" s="256"/>
      <c r="L26" s="256"/>
      <c r="M26" s="256"/>
      <c r="N26" s="256"/>
      <c r="O26" s="265"/>
      <c r="P26" s="65"/>
    </row>
    <row r="27" spans="1:16" ht="21" customHeight="1">
      <c r="A27" s="250"/>
      <c r="B27" s="56"/>
      <c r="C27" s="256" t="s">
        <v>84</v>
      </c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65"/>
      <c r="P27" s="65"/>
    </row>
    <row r="28" spans="1:16" ht="15" customHeight="1">
      <c r="A28" s="250"/>
      <c r="B28" s="85"/>
      <c r="C28" s="255" t="s">
        <v>85</v>
      </c>
      <c r="D28" s="256"/>
      <c r="E28" s="256"/>
      <c r="F28" s="264"/>
      <c r="G28" s="85"/>
      <c r="H28" s="255" t="s">
        <v>110</v>
      </c>
      <c r="I28" s="256"/>
      <c r="J28" s="256"/>
      <c r="K28" s="330"/>
      <c r="L28" s="330"/>
      <c r="M28" s="330"/>
      <c r="N28" s="330"/>
      <c r="O28" s="331"/>
      <c r="P28" s="65"/>
    </row>
    <row r="29" spans="1:16" ht="9.9499999999999993" customHeight="1">
      <c r="A29" s="250"/>
      <c r="B29" s="259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70"/>
      <c r="P29" s="65"/>
    </row>
    <row r="30" spans="1:16" ht="24" customHeight="1">
      <c r="A30" s="250"/>
      <c r="B30" s="266" t="s">
        <v>154</v>
      </c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82"/>
      <c r="N30" s="283" t="s">
        <v>107</v>
      </c>
      <c r="O30" s="284"/>
      <c r="P30" s="65"/>
    </row>
    <row r="31" spans="1:16" ht="15" customHeight="1" thickBot="1">
      <c r="A31" s="250"/>
      <c r="B31" s="85"/>
      <c r="C31" s="255" t="s">
        <v>91</v>
      </c>
      <c r="D31" s="256"/>
      <c r="E31" s="256"/>
      <c r="F31" s="256"/>
      <c r="G31" s="256"/>
      <c r="H31" s="256"/>
      <c r="I31" s="256"/>
      <c r="J31" s="24"/>
      <c r="K31" s="57" t="s">
        <v>89</v>
      </c>
      <c r="L31" s="25"/>
      <c r="M31" s="58"/>
      <c r="N31" s="315" t="s">
        <v>25</v>
      </c>
      <c r="O31" s="316"/>
      <c r="P31" s="65"/>
    </row>
    <row r="32" spans="1:16" ht="18" customHeight="1" thickBot="1">
      <c r="A32" s="250"/>
      <c r="B32" s="257" t="s">
        <v>77</v>
      </c>
      <c r="C32" s="256" t="s">
        <v>90</v>
      </c>
      <c r="D32" s="256"/>
      <c r="E32" s="256"/>
      <c r="F32" s="256"/>
      <c r="G32" s="256"/>
      <c r="H32" s="256"/>
      <c r="I32" s="256"/>
      <c r="J32" s="256"/>
      <c r="K32" s="256"/>
      <c r="L32" s="256"/>
      <c r="M32" s="265"/>
      <c r="N32" s="84">
        <f>N5</f>
        <v>0</v>
      </c>
      <c r="O32" s="59"/>
      <c r="P32" s="65"/>
    </row>
    <row r="33" spans="1:16" ht="18" customHeight="1">
      <c r="A33" s="250"/>
      <c r="B33" s="258"/>
      <c r="C33" s="260" t="s">
        <v>160</v>
      </c>
      <c r="D33" s="260"/>
      <c r="E33" s="260"/>
      <c r="F33" s="260"/>
      <c r="G33" s="260"/>
      <c r="H33" s="260"/>
      <c r="I33" s="260"/>
      <c r="J33" s="260"/>
      <c r="K33" s="260"/>
      <c r="L33" s="260"/>
      <c r="M33" s="261"/>
      <c r="N33" s="29"/>
      <c r="O33" s="60"/>
      <c r="P33" s="65"/>
    </row>
    <row r="34" spans="1:16" ht="18" customHeight="1">
      <c r="A34" s="250"/>
      <c r="B34" s="259"/>
      <c r="C34" s="262" t="s">
        <v>161</v>
      </c>
      <c r="D34" s="262"/>
      <c r="E34" s="262"/>
      <c r="F34" s="262"/>
      <c r="G34" s="262"/>
      <c r="H34" s="262"/>
      <c r="I34" s="262"/>
      <c r="J34" s="262"/>
      <c r="K34" s="262"/>
      <c r="L34" s="262"/>
      <c r="M34" s="263"/>
      <c r="N34" s="30"/>
      <c r="O34" s="61"/>
      <c r="P34" s="65"/>
    </row>
    <row r="35" spans="1:16" s="1" customFormat="1" ht="24" customHeight="1">
      <c r="A35" s="250"/>
      <c r="B35" s="252" t="s">
        <v>92</v>
      </c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4"/>
      <c r="P35" s="65"/>
    </row>
    <row r="36" spans="1:16" s="1" customFormat="1" ht="15" customHeight="1">
      <c r="A36" s="250"/>
      <c r="B36" s="85"/>
      <c r="C36" s="45"/>
      <c r="D36" s="308" t="s">
        <v>135</v>
      </c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9"/>
      <c r="P36" s="65"/>
    </row>
    <row r="37" spans="1:16" s="1" customFormat="1" ht="15" customHeight="1">
      <c r="A37" s="250"/>
      <c r="B37" s="280"/>
      <c r="C37" s="281"/>
      <c r="D37" s="310" t="s">
        <v>95</v>
      </c>
      <c r="E37" s="310"/>
      <c r="F37" s="310"/>
      <c r="G37" s="325"/>
      <c r="H37" s="325"/>
      <c r="I37" s="325"/>
      <c r="J37" s="62" t="s">
        <v>93</v>
      </c>
      <c r="K37" s="326"/>
      <c r="L37" s="326"/>
      <c r="M37" s="326"/>
      <c r="N37" s="323" t="s">
        <v>94</v>
      </c>
      <c r="O37" s="324"/>
      <c r="P37" s="65"/>
    </row>
    <row r="38" spans="1:16" s="1" customFormat="1" ht="15" customHeight="1">
      <c r="A38" s="250"/>
      <c r="B38" s="85"/>
      <c r="C38" s="45"/>
      <c r="D38" s="308" t="s">
        <v>164</v>
      </c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9"/>
      <c r="P38" s="65"/>
    </row>
    <row r="39" spans="1:16" s="1" customFormat="1" ht="15" customHeight="1">
      <c r="A39" s="250"/>
      <c r="B39" s="280"/>
      <c r="C39" s="281"/>
      <c r="D39" s="310" t="s">
        <v>162</v>
      </c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1"/>
      <c r="P39" s="65"/>
    </row>
    <row r="40" spans="1:16" s="1" customFormat="1" ht="15" customHeight="1">
      <c r="A40" s="250"/>
      <c r="B40" s="85"/>
      <c r="C40" s="86"/>
      <c r="D40" s="260" t="s">
        <v>149</v>
      </c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312"/>
      <c r="P40" s="65"/>
    </row>
    <row r="41" spans="1:16" ht="9.9499999999999993" customHeight="1">
      <c r="A41" s="250"/>
      <c r="B41" s="259"/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70"/>
      <c r="P41" s="65"/>
    </row>
    <row r="42" spans="1:16" s="1" customFormat="1" ht="15" customHeight="1">
      <c r="A42" s="250"/>
      <c r="B42" s="124" t="s">
        <v>98</v>
      </c>
      <c r="C42" s="125"/>
      <c r="D42" s="125"/>
      <c r="E42" s="125"/>
      <c r="F42" s="125"/>
      <c r="G42" s="125"/>
      <c r="H42" s="126"/>
      <c r="I42" s="124" t="s">
        <v>78</v>
      </c>
      <c r="J42" s="125"/>
      <c r="K42" s="125"/>
      <c r="L42" s="125"/>
      <c r="M42" s="125"/>
      <c r="N42" s="125"/>
      <c r="O42" s="127"/>
      <c r="P42" s="65"/>
    </row>
    <row r="43" spans="1:16" ht="15" customHeight="1">
      <c r="A43" s="250"/>
      <c r="B43" s="296"/>
      <c r="C43" s="297"/>
      <c r="D43" s="297"/>
      <c r="E43" s="297"/>
      <c r="F43" s="297"/>
      <c r="G43" s="297"/>
      <c r="H43" s="298"/>
      <c r="I43" s="302"/>
      <c r="J43" s="303"/>
      <c r="K43" s="303"/>
      <c r="L43" s="303"/>
      <c r="M43" s="303"/>
      <c r="N43" s="303"/>
      <c r="O43" s="304"/>
      <c r="P43" s="65"/>
    </row>
    <row r="44" spans="1:16" ht="15" customHeight="1">
      <c r="A44" s="250"/>
      <c r="B44" s="296"/>
      <c r="C44" s="297"/>
      <c r="D44" s="297"/>
      <c r="E44" s="297"/>
      <c r="F44" s="297"/>
      <c r="G44" s="297"/>
      <c r="H44" s="298"/>
      <c r="I44" s="302"/>
      <c r="J44" s="303"/>
      <c r="K44" s="303"/>
      <c r="L44" s="303"/>
      <c r="M44" s="303"/>
      <c r="N44" s="303"/>
      <c r="O44" s="304"/>
      <c r="P44" s="65"/>
    </row>
    <row r="45" spans="1:16" ht="15" customHeight="1" thickBot="1">
      <c r="A45" s="251"/>
      <c r="B45" s="299"/>
      <c r="C45" s="300"/>
      <c r="D45" s="300"/>
      <c r="E45" s="300"/>
      <c r="F45" s="300"/>
      <c r="G45" s="300"/>
      <c r="H45" s="301"/>
      <c r="I45" s="305"/>
      <c r="J45" s="306"/>
      <c r="K45" s="306"/>
      <c r="L45" s="306"/>
      <c r="M45" s="306"/>
      <c r="N45" s="306"/>
      <c r="O45" s="307"/>
      <c r="P45" s="65"/>
    </row>
    <row r="46" spans="1:16" ht="9.9499999999999993" customHeight="1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65"/>
    </row>
    <row r="47" spans="1:16" ht="12.95" customHeight="1">
      <c r="A47" s="107" t="s">
        <v>148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8" t="s">
        <v>163</v>
      </c>
      <c r="N47" s="108"/>
      <c r="O47" s="108"/>
      <c r="P47" s="65"/>
    </row>
    <row r="48" spans="1:16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</row>
  </sheetData>
  <sheetProtection password="E3BD" sheet="1" objects="1" scenarios="1"/>
  <mergeCells count="71">
    <mergeCell ref="B10:C10"/>
    <mergeCell ref="D14:M14"/>
    <mergeCell ref="D36:O36"/>
    <mergeCell ref="D37:F37"/>
    <mergeCell ref="N37:O37"/>
    <mergeCell ref="G37:I37"/>
    <mergeCell ref="K37:M37"/>
    <mergeCell ref="D12:M12"/>
    <mergeCell ref="B11:M11"/>
    <mergeCell ref="D13:M13"/>
    <mergeCell ref="C26:F26"/>
    <mergeCell ref="H26:O26"/>
    <mergeCell ref="C27:O27"/>
    <mergeCell ref="C28:F28"/>
    <mergeCell ref="H28:J28"/>
    <mergeCell ref="K28:O28"/>
    <mergeCell ref="D9:M9"/>
    <mergeCell ref="D10:M10"/>
    <mergeCell ref="B43:H45"/>
    <mergeCell ref="I43:O45"/>
    <mergeCell ref="D38:O38"/>
    <mergeCell ref="D39:O39"/>
    <mergeCell ref="D40:O40"/>
    <mergeCell ref="B41:O41"/>
    <mergeCell ref="B42:H42"/>
    <mergeCell ref="I42:O42"/>
    <mergeCell ref="N9:N10"/>
    <mergeCell ref="N31:O31"/>
    <mergeCell ref="N16:O16"/>
    <mergeCell ref="B16:M16"/>
    <mergeCell ref="D17:M17"/>
    <mergeCell ref="B15:M15"/>
    <mergeCell ref="B39:C39"/>
    <mergeCell ref="B37:C37"/>
    <mergeCell ref="B30:M30"/>
    <mergeCell ref="N30:O30"/>
    <mergeCell ref="A1:O1"/>
    <mergeCell ref="A2:O2"/>
    <mergeCell ref="A3:M4"/>
    <mergeCell ref="D5:M5"/>
    <mergeCell ref="N3:O3"/>
    <mergeCell ref="N4:O4"/>
    <mergeCell ref="A5:A15"/>
    <mergeCell ref="O12:O14"/>
    <mergeCell ref="O5:O10"/>
    <mergeCell ref="D6:M6"/>
    <mergeCell ref="D7:M7"/>
    <mergeCell ref="D8:M8"/>
    <mergeCell ref="B29:O29"/>
    <mergeCell ref="H22:O22"/>
    <mergeCell ref="C23:O23"/>
    <mergeCell ref="A17:A19"/>
    <mergeCell ref="B19:M19"/>
    <mergeCell ref="B20:O20"/>
    <mergeCell ref="D18:M18"/>
    <mergeCell ref="A48:O48"/>
    <mergeCell ref="A47:L47"/>
    <mergeCell ref="A46:O46"/>
    <mergeCell ref="M47:O47"/>
    <mergeCell ref="A21:A45"/>
    <mergeCell ref="B35:O35"/>
    <mergeCell ref="C31:I31"/>
    <mergeCell ref="B32:B34"/>
    <mergeCell ref="C33:M33"/>
    <mergeCell ref="C34:M34"/>
    <mergeCell ref="C24:F24"/>
    <mergeCell ref="H24:O24"/>
    <mergeCell ref="C25:O25"/>
    <mergeCell ref="C32:M32"/>
    <mergeCell ref="B21:O21"/>
    <mergeCell ref="C22:F22"/>
  </mergeCells>
  <dataValidations xWindow="659" yWindow="297" count="4">
    <dataValidation allowBlank="1" showInputMessage="1" showErrorMessage="1" promptTitle="Rechenautomatik:" prompt="Der Wert für diese Zelle wird automatisch auf Grund Ihrer Angaben in anderen zugehörigen Zellen errechnet. Bitte nicht manuell eingreifen!" sqref="N5 N32 N15 N17:N19"/>
    <dataValidation type="whole" operator="greaterThanOrEqual" allowBlank="1" showInputMessage="1" showErrorMessage="1" promptTitle="Rechenautomatik:" prompt="Der Wert für diese Zelle wird automatisch auf Grund Ihrer Angaben in anderen zugehörigen Zellen errechnet. Bitte nicht manuell eingreifen!" sqref="N12">
      <formula1>0</formula1>
    </dataValidation>
    <dataValidation allowBlank="1" showInputMessage="1" showErrorMessage="1" promptTitle="Rechenautomatik:" prompt="Der Wert für diese Zelle wird automatisch auf Grund Ihrer Angaben in anderen zugehörigen Zellen errechnet. Bitte nicht manuell eingreifen!_x000a_  " sqref="N11"/>
    <dataValidation type="whole" errorStyle="warning" operator="lessThanOrEqual" allowBlank="1" showInputMessage="1" showErrorMessage="1" errorTitle="Kappungsgrenze" error="Der Wertausgleich zu Gunsten der Gemeinde darf nach Nr. 26.4.3 StBauFR den Wertausgleich zu deren Lasten nicht überschreiten. Ggf. andere bereits im laufenden Förderverfahren berücksichtigte Wertausgleiche bei 8.1 anrechnen!" sqref="N14">
      <formula1>N13</formula1>
    </dataValidation>
  </dataValidations>
  <pageMargins left="0.98425196850393704" right="0.39370078740157483" top="0.59055118110236227" bottom="0.39370078740157483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Seite 1</vt:lpstr>
      <vt:lpstr>Seite 2</vt:lpstr>
      <vt:lpstr>Seite 3</vt:lpstr>
    </vt:vector>
  </TitlesOfParts>
  <Company>Bayerisches Staatsministerium für Wohnen, Bau und Verkehr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Gesamtabrechnung Städtebauförderung</dc:title>
  <dc:subject>Abrechnung Städtebauförderungsmaßnahmen</dc:subject>
  <dc:creator>Bayer. Staatsministerium für Wohnen, Bau und Verkehr</dc:creator>
  <cp:keywords>Abrechnung; Städtebauförderung; Gesamtmaßnahme; Kostenarten</cp:keywords>
  <cp:lastModifiedBy>StMB/Rieger</cp:lastModifiedBy>
  <cp:lastPrinted>2018-09-10T09:34:24Z</cp:lastPrinted>
  <dcterms:created xsi:type="dcterms:W3CDTF">1998-10-08T07:34:20Z</dcterms:created>
  <dcterms:modified xsi:type="dcterms:W3CDTF">2018-09-10T09:35:23Z</dcterms:modified>
</cp:coreProperties>
</file>